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БЮДЖЕТНІ ЗАПИТИ\ЗАПОВНЕНІ ФОРМИ БЮДЖЕТНИХ ЗАПИТІВ\БЮДЖЕТНІ ЗАПИТИ на 2022\"/>
    </mc:Choice>
  </mc:AlternateContent>
  <bookViews>
    <workbookView xWindow="390" yWindow="1005" windowWidth="27795" windowHeight="14385" tabRatio="522" firstSheet="4" activeTab="8"/>
  </bookViews>
  <sheets>
    <sheet name="Додаток1" sheetId="1" r:id="rId1"/>
    <sheet name="Додаток2 КПК3710160" sheetId="6" r:id="rId2"/>
    <sheet name="Додаток2 КПК3718710" sheetId="7" r:id="rId3"/>
    <sheet name="Додаток2 КПК3719110" sheetId="8" r:id="rId4"/>
    <sheet name="Додаток2 КПК3719770" sheetId="9" r:id="rId5"/>
    <sheet name="Додаток3 КПК3710160" sheetId="10" r:id="rId6"/>
    <sheet name="Додаток3 КПК3718710" sheetId="11" r:id="rId7"/>
    <sheet name="Додаток3 КПК3719110" sheetId="12" r:id="rId8"/>
    <sheet name="Додаток3 КПК3719770" sheetId="13" r:id="rId9"/>
  </sheets>
  <definedNames>
    <definedName name="_xlnm.Print_Area" localSheetId="0">Додаток1!$A$1:$BL$49</definedName>
    <definedName name="_xlnm.Print_Area" localSheetId="1">'Додаток2 КПК3710160'!$A$1:$BY$234</definedName>
    <definedName name="_xlnm.Print_Area" localSheetId="2">'Додаток2 КПК3718710'!$A$1:$BY$205</definedName>
    <definedName name="_xlnm.Print_Area" localSheetId="3">'Додаток2 КПК3719110'!$A$1:$BY$207</definedName>
    <definedName name="_xlnm.Print_Area" localSheetId="4">'Додаток2 КПК3719770'!$A$1:$BY$233</definedName>
    <definedName name="_xlnm.Print_Area" localSheetId="5">'Додаток3 КПК3710160'!$A$1:$BS$70</definedName>
    <definedName name="_xlnm.Print_Area" localSheetId="6">'Додаток3 КПК3718710'!$A$1:$BS$63</definedName>
    <definedName name="_xlnm.Print_Area" localSheetId="7">'Додаток3 КПК3719110'!$A$1:$BS$63</definedName>
    <definedName name="_xlnm.Print_Area" localSheetId="8">'Додаток3 КПК3719770'!$A$1:$BS$63</definedName>
  </definedNames>
  <calcPr calcId="152511"/>
</workbook>
</file>

<file path=xl/calcChain.xml><?xml version="1.0" encoding="utf-8"?>
<calcChain xmlns="http://schemas.openxmlformats.org/spreadsheetml/2006/main">
  <c r="BH209" i="9" l="1"/>
  <c r="AT209" i="9"/>
  <c r="AJ209" i="9"/>
  <c r="BH208" i="9"/>
  <c r="AT208" i="9"/>
  <c r="AJ208" i="9"/>
  <c r="BG199" i="9"/>
  <c r="AQ199" i="9"/>
  <c r="BG198" i="9"/>
  <c r="AQ198" i="9"/>
  <c r="AZ175" i="9"/>
  <c r="AK175" i="9"/>
  <c r="AZ174" i="9"/>
  <c r="AK174" i="9"/>
  <c r="BO166" i="9"/>
  <c r="AZ166" i="9"/>
  <c r="AK166" i="9"/>
  <c r="BO165" i="9"/>
  <c r="AZ165" i="9"/>
  <c r="AK165" i="9"/>
  <c r="BD120" i="9"/>
  <c r="AJ120" i="9"/>
  <c r="BD119" i="9"/>
  <c r="AJ119" i="9"/>
  <c r="BD118" i="9"/>
  <c r="AJ118" i="9"/>
  <c r="BD117" i="9"/>
  <c r="AJ117" i="9"/>
  <c r="BD116" i="9"/>
  <c r="AJ116" i="9"/>
  <c r="BD115" i="9"/>
  <c r="AJ115" i="9"/>
  <c r="BD114" i="9"/>
  <c r="AJ114" i="9"/>
  <c r="BD113" i="9"/>
  <c r="AJ113" i="9"/>
  <c r="BD112" i="9"/>
  <c r="AJ112" i="9"/>
  <c r="BD111" i="9"/>
  <c r="AJ111" i="9"/>
  <c r="BD110" i="9"/>
  <c r="AJ110" i="9"/>
  <c r="BD109" i="9"/>
  <c r="AJ109" i="9"/>
  <c r="BD108" i="9"/>
  <c r="AJ108" i="9"/>
  <c r="BD107" i="9"/>
  <c r="AJ107" i="9"/>
  <c r="BU99" i="9"/>
  <c r="BB99" i="9"/>
  <c r="AI99" i="9"/>
  <c r="BU98" i="9"/>
  <c r="BB98" i="9"/>
  <c r="AI98" i="9"/>
  <c r="BU97" i="9"/>
  <c r="BB97" i="9"/>
  <c r="AI97" i="9"/>
  <c r="BU96" i="9"/>
  <c r="BB96" i="9"/>
  <c r="AI96" i="9"/>
  <c r="BU95" i="9"/>
  <c r="BB95" i="9"/>
  <c r="AI95" i="9"/>
  <c r="BU94" i="9"/>
  <c r="BB94" i="9"/>
  <c r="AI94" i="9"/>
  <c r="BU93" i="9"/>
  <c r="BB93" i="9"/>
  <c r="AI93" i="9"/>
  <c r="BU92" i="9"/>
  <c r="BB92" i="9"/>
  <c r="AI92" i="9"/>
  <c r="BU91" i="9"/>
  <c r="BB91" i="9"/>
  <c r="AI91" i="9"/>
  <c r="BU90" i="9"/>
  <c r="BB90" i="9"/>
  <c r="AI90" i="9"/>
  <c r="BU89" i="9"/>
  <c r="BB89" i="9"/>
  <c r="AI89" i="9"/>
  <c r="BU88" i="9"/>
  <c r="BB88" i="9"/>
  <c r="AI88" i="9"/>
  <c r="BU87" i="9"/>
  <c r="BB87" i="9"/>
  <c r="AI87" i="9"/>
  <c r="BU86" i="9"/>
  <c r="BB86" i="9"/>
  <c r="AI86" i="9"/>
  <c r="BG76" i="9"/>
  <c r="AM76" i="9"/>
  <c r="BG68" i="9"/>
  <c r="AM68" i="9"/>
  <c r="BG67" i="9"/>
  <c r="AM67" i="9"/>
  <c r="BU59" i="9"/>
  <c r="BB59" i="9"/>
  <c r="AI59" i="9"/>
  <c r="BU51" i="9"/>
  <c r="BB51" i="9"/>
  <c r="AI51" i="9"/>
  <c r="BU50" i="9"/>
  <c r="BB50" i="9"/>
  <c r="AI50" i="9"/>
  <c r="BG40" i="9"/>
  <c r="AM40" i="9"/>
  <c r="BG39" i="9"/>
  <c r="AM39" i="9"/>
  <c r="BU31" i="9"/>
  <c r="BB31" i="9"/>
  <c r="AI31" i="9"/>
  <c r="BU30" i="9"/>
  <c r="BB30" i="9"/>
  <c r="AI30" i="9"/>
  <c r="BH183" i="8"/>
  <c r="AT183" i="8"/>
  <c r="AJ183" i="8"/>
  <c r="BH182" i="8"/>
  <c r="AT182" i="8"/>
  <c r="AJ182" i="8"/>
  <c r="BG173" i="8"/>
  <c r="AQ173" i="8"/>
  <c r="BG172" i="8"/>
  <c r="AQ172" i="8"/>
  <c r="AZ149" i="8"/>
  <c r="AK149" i="8"/>
  <c r="BO141" i="8"/>
  <c r="AZ141" i="8"/>
  <c r="AK141" i="8"/>
  <c r="BD96" i="8"/>
  <c r="AJ96" i="8"/>
  <c r="BD95" i="8"/>
  <c r="AJ95" i="8"/>
  <c r="BU87" i="8"/>
  <c r="BB87" i="8"/>
  <c r="AI87" i="8"/>
  <c r="BU86" i="8"/>
  <c r="BB86" i="8"/>
  <c r="AI86" i="8"/>
  <c r="BG76" i="8"/>
  <c r="AM76" i="8"/>
  <c r="BG68" i="8"/>
  <c r="AM68" i="8"/>
  <c r="BG67" i="8"/>
  <c r="AM67" i="8"/>
  <c r="BU59" i="8"/>
  <c r="BB59" i="8"/>
  <c r="AI59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182" i="7"/>
  <c r="AT182" i="7"/>
  <c r="AJ182" i="7"/>
  <c r="BH181" i="7"/>
  <c r="AT181" i="7"/>
  <c r="AJ181" i="7"/>
  <c r="BG172" i="7"/>
  <c r="AQ172" i="7"/>
  <c r="AZ149" i="7"/>
  <c r="AK149" i="7"/>
  <c r="BO141" i="7"/>
  <c r="AZ141" i="7"/>
  <c r="AK141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16" i="6"/>
  <c r="AT216" i="6"/>
  <c r="AJ216" i="6"/>
  <c r="BH215" i="6"/>
  <c r="AT215" i="6"/>
  <c r="AJ215" i="6"/>
  <c r="BH214" i="6"/>
  <c r="AT214" i="6"/>
  <c r="AJ214" i="6"/>
  <c r="BH213" i="6"/>
  <c r="AT213" i="6"/>
  <c r="AJ213" i="6"/>
  <c r="BH212" i="6"/>
  <c r="AT212" i="6"/>
  <c r="AJ212" i="6"/>
  <c r="BG203" i="6"/>
  <c r="AQ203" i="6"/>
  <c r="AZ180" i="6"/>
  <c r="AK180" i="6"/>
  <c r="BO172" i="6"/>
  <c r="AZ172" i="6"/>
  <c r="AK172" i="6"/>
  <c r="BE134" i="6"/>
  <c r="AP134" i="6"/>
  <c r="BE133" i="6"/>
  <c r="AP133" i="6"/>
  <c r="BE132" i="6"/>
  <c r="AP132" i="6"/>
  <c r="BE131" i="6"/>
  <c r="AP131" i="6"/>
  <c r="BE130" i="6"/>
  <c r="AP130" i="6"/>
  <c r="BE129" i="6"/>
  <c r="AP129" i="6"/>
  <c r="BE128" i="6"/>
  <c r="AP128" i="6"/>
  <c r="BE127" i="6"/>
  <c r="AP127" i="6"/>
  <c r="BE126" i="6"/>
  <c r="AP126" i="6"/>
  <c r="BT119" i="6"/>
  <c r="BE119" i="6"/>
  <c r="AP119" i="6"/>
  <c r="BT118" i="6"/>
  <c r="BE118" i="6"/>
  <c r="AP118" i="6"/>
  <c r="BT117" i="6"/>
  <c r="BE117" i="6"/>
  <c r="AP117" i="6"/>
  <c r="BT116" i="6"/>
  <c r="BE116" i="6"/>
  <c r="AP116" i="6"/>
  <c r="BT115" i="6"/>
  <c r="BE115" i="6"/>
  <c r="AP115" i="6"/>
  <c r="BT114" i="6"/>
  <c r="BE114" i="6"/>
  <c r="AP114" i="6"/>
  <c r="BT113" i="6"/>
  <c r="BE113" i="6"/>
  <c r="AP113" i="6"/>
  <c r="BT112" i="6"/>
  <c r="BE112" i="6"/>
  <c r="AP112" i="6"/>
  <c r="BT111" i="6"/>
  <c r="BE111" i="6"/>
  <c r="AP111" i="6"/>
  <c r="BD102" i="6"/>
  <c r="AJ102" i="6"/>
  <c r="BD101" i="6"/>
  <c r="AJ101" i="6"/>
  <c r="BU93" i="6"/>
  <c r="BB93" i="6"/>
  <c r="AI93" i="6"/>
  <c r="BU92" i="6"/>
  <c r="BB92" i="6"/>
  <c r="AI92" i="6"/>
  <c r="BG82" i="6"/>
  <c r="AM82" i="6"/>
  <c r="BG74" i="6"/>
  <c r="AM74" i="6"/>
  <c r="BG73" i="6"/>
  <c r="AM73" i="6"/>
  <c r="BG72" i="6"/>
  <c r="AM72" i="6"/>
  <c r="BG71" i="6"/>
  <c r="AM71" i="6"/>
  <c r="BG70" i="6"/>
  <c r="AM70" i="6"/>
  <c r="BU62" i="6"/>
  <c r="BB62" i="6"/>
  <c r="AI62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<sst xmlns="http://schemas.openxmlformats.org/spreadsheetml/2006/main" count="3342" uniqueCount="393">
  <si>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</si>
  <si>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</si>
  <si>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</si>
  <si>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</si>
  <si>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</si>
  <si>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</si>
  <si>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</si>
  <si>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</si>
  <si>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</si>
  <si>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</si>
  <si>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</si>
  <si>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</si>
  <si>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</si>
  <si>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</si>
  <si>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</si>
  <si>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</si>
  <si>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</si>
  <si>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</si>
  <si>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</si>
  <si>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</si>
  <si>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</si>
  <si>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</si>
  <si>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</si>
  <si>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</si>
  <si>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</si>
  <si>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</si>
  <si>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</si>
  <si>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</si>
  <si>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</si>
  <si>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</si>
  <si>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</si>
  <si>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</si>
  <si>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</si>
  <si>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</si>
  <si>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</si>
  <si>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</si>
  <si>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</si>
  <si>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</si>
  <si>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</si>
  <si>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</si>
  <si>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</si>
  <si>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</si>
  <si>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</si>
  <si>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</si>
  <si>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</si>
  <si>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</si>
  <si>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</si>
  <si>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</si>
  <si>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</si>
  <si>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</si>
  <si>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</si>
  <si>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</si>
  <si>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</si>
  <si>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</si>
  <si>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</si>
  <si>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</si>
  <si>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</si>
  <si>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</si>
  <si>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</si>
  <si>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</si>
  <si>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</si>
  <si>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</si>
  <si>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</si>
  <si>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</si>
  <si>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</si>
  <si>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</si>
  <si>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</si>
  <si>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</si>
  <si>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</si>
  <si>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</si>
  <si>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</si>
  <si>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</si>
  <si>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</si>
  <si>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</si>
  <si>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</si>
  <si>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</si>
  <si>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</si>
  <si>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</si>
  <si>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</si>
  <si>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</si>
  <si>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</si>
  <si>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</si>
  <si>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</si>
  <si>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</si>
  <si>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</si>
  <si>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</si>
  <si>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</si>
  <si>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</si>
  <si>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</si>
  <si>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</si>
  <si>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</si>
  <si>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</si>
  <si>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</si>
  <si>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</si>
  <si>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</si>
  <si>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</si>
  <si>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</si>
  <si>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</si>
  <si>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</si>
  <si>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</si>
  <si>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</si>
  <si>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</si>
  <si>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</si>
  <si>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</si>
  <si>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</si>
  <si>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</si>
  <si>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</si>
  <si>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</si>
  <si>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</si>
  <si>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</si>
  <si>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</si>
  <si>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</si>
  <si>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</si>
  <si>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</si>
  <si>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</si>
  <si>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</si>
  <si>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</si>
  <si>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</si>
  <si>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</si>
  <si>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</si>
  <si>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</si>
  <si>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</si>
  <si>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</si>
  <si>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</si>
  <si>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</si>
  <si>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</si>
  <si>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</si>
  <si>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</si>
  <si>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</si>
  <si>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</si>
  <si>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</si>
  <si>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</si>
  <si>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</si>
  <si>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</si>
  <si>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</si>
  <si>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</si>
  <si>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</si>
  <si>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</si>
  <si>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</si>
  <si>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</si>
  <si>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</si>
  <si>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</si>
  <si>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</si>
  <si>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</si>
  <si>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</si>
  <si>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</si>
  <si>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</si>
  <si>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</si>
  <si>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</si>
  <si>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</si>
  <si>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</si>
  <si>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</si>
  <si>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</si>
  <si>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</si>
  <si>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</si>
  <si>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</si>
  <si>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</si>
  <si>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</si>
  <si>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</si>
  <si>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</si>
  <si>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</si>
  <si>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</si>
  <si>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</si>
  <si>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</si>
  <si>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</si>
  <si>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</si>
  <si>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</si>
  <si>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</si>
  <si>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</si>
  <si>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</si>
  <si>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</si>
  <si>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</si>
  <si>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</si>
  <si>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</si>
  <si>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</si>
  <si>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</si>
  <si>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</si>
  <si>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</si>
  <si>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</si>
  <si>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</si>
  <si>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</si>
  <si>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</si>
  <si>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</si>
  <si>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</si>
  <si>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</si>
  <si>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</si>
  <si>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</si>
  <si>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</si>
  <si>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</si>
  <si>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</si>
  <si>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</si>
  <si>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</si>
  <si>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</si>
  <si>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</si>
  <si>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</si>
  <si>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</si>
  <si>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</si>
  <si>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</si>
  <si>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</si>
  <si>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</si>
  <si>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</si>
  <si>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</si>
  <si>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</si>
  <si>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</si>
  <si>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</si>
  <si>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</si>
  <si>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</si>
  <si>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</si>
  <si>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</si>
  <si>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</si>
  <si>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</si>
  <si>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</si>
  <si>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</si>
  <si>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</si>
  <si>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</si>
  <si>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</si>
  <si>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</si>
  <si>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</si>
  <si>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</si>
  <si>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30 - Здійснення виплат для непередбачених видатків, що не мають постійного характеру</t>
  </si>
  <si>
    <t>A15:BL15</t>
  </si>
  <si>
    <t>обсяг видатків</t>
  </si>
  <si>
    <t>грн.</t>
  </si>
  <si>
    <t>Ціль державної політики № 31 - Керівництво і управління у відповідній сфері</t>
  </si>
  <si>
    <t>A17:BL17</t>
  </si>
  <si>
    <t>Ціль державної політики № 32 - Здійснення горизонтального вирівнювання</t>
  </si>
  <si>
    <t>A19:BL19</t>
  </si>
  <si>
    <t>Ціль державної політики № 33 - Видатки,  за рахунок коштів бюджету територіальної громади, на заходи та завдання програми соціального захисту</t>
  </si>
  <si>
    <t>A21:BL21</t>
  </si>
  <si>
    <t>3710000</t>
  </si>
  <si>
    <t>Відділ фінансів Боратинської с/ ради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</si>
  <si>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</si>
  <si>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</si>
  <si>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</si>
  <si>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>3718710</t>
  </si>
  <si>
    <t>Резервний фонд місцевого бюджету</t>
  </si>
  <si>
    <t>0133</t>
  </si>
  <si>
    <t>3719110</t>
  </si>
  <si>
    <t>Реверсна дотація</t>
  </si>
  <si>
    <t>0180</t>
  </si>
  <si>
    <t>3719770</t>
  </si>
  <si>
    <t>Інші субвенції з місцевого бюджету</t>
  </si>
  <si>
    <t xml:space="preserve"> </t>
  </si>
  <si>
    <t>Керівництво і управління у відповідній сфері</t>
  </si>
  <si>
    <t>(3)(7)</t>
  </si>
  <si>
    <t>Відділ фінансів Боратинської сільської ради</t>
  </si>
  <si>
    <t>Начальник відділу фінансів</t>
  </si>
  <si>
    <t>Головний спеціаліст відділу фінансів</t>
  </si>
  <si>
    <t>Ганна РАДЧУК</t>
  </si>
  <si>
    <t>Олена  ШИЛОВА</t>
  </si>
  <si>
    <t>43997780</t>
  </si>
  <si>
    <t>0352500000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</si>
  <si>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</si>
  <si>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</si>
  <si>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</si>
  <si>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</si>
  <si>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</si>
  <si>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</si>
  <si>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</si>
  <si>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</si>
  <si>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</si>
  <si>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</si>
  <si>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</si>
  <si>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</si>
  <si>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</si>
  <si>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</si>
  <si>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</si>
  <si>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 Керівництво і управління у відповідній сфері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</si>
  <si>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</si>
  <si>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</si>
  <si>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</si>
  <si>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</si>
  <si>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</si>
  <si>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</si>
  <si>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</si>
  <si>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</si>
  <si>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</si>
  <si>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</si>
  <si>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</si>
  <si>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</si>
  <si>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</si>
  <si>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</si>
  <si>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</si>
  <si>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</si>
  <si>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</si>
  <si>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</si>
  <si>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</si>
  <si>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</si>
  <si>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</si>
  <si>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</si>
  <si>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</si>
  <si>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</si>
  <si>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</si>
  <si>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</si>
  <si>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Забезпечення виконання наданих законодавством повноважень у відповідній сфері; _x000D_
Здійснення  фінансового контролю, спрямованого на оцінку ефективного, законного,  цільового, результативного використання фінансових ресурсів, досягнення економії бюджетних коштів</t>
  </si>
  <si>
    <t>Бюджетний кодекс України_x000D__x000D__x000D_
Наказ Міністерства фінансів України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від 10.09.2015 р. №765_x000D__x000D__x000D_
Акти центральних органів виконавчої влади та місцевого органу самоврядування</t>
  </si>
  <si>
    <t>Забезпечення виконання наданих законодавством повноважень</t>
  </si>
  <si>
    <t>В 2022 році фінансові зобов"язання беруться в межах кошторису, розрахунки проводяться виключно за фактично поставлені товари, виконані роботи і надані послуги, не допускається утворення дебіторської та кредиторської заборгованості.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</si>
  <si>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</si>
  <si>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</si>
  <si>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</si>
  <si>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</si>
  <si>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</si>
  <si>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</si>
  <si>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</si>
  <si>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</si>
  <si>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</si>
  <si>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</si>
  <si>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</si>
  <si>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</si>
  <si>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</si>
  <si>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</si>
  <si>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</si>
  <si>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</si>
  <si>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</si>
  <si>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</si>
  <si>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</si>
  <si>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</si>
  <si>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</si>
  <si>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</si>
  <si>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</si>
  <si>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</si>
  <si>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</si>
  <si>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</si>
  <si>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</si>
  <si>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</si>
  <si>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</si>
  <si>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</si>
  <si>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</si>
  <si>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</si>
  <si>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</si>
  <si>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</si>
  <si>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</si>
  <si>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Нерозподілені видатки</t>
  </si>
  <si>
    <t>Забезпечення надання одноразової фінансової допомоги</t>
  </si>
  <si>
    <t>Надання матеріальної допомоги для здійснення заходів, пов’язаних з ліквідацією надзвичайної ситуації техногенного характеру</t>
  </si>
  <si>
    <t>Здійснення виплат для непередбачених видатків, що не мають постійного характеру</t>
  </si>
  <si>
    <t>- Бюджетний кодекс України;_x000D_
- Постанова Кабінету Міністрів України від 29 березня 2002 року № 415 «Про затвердження Порядку використання коштів резервного фонду бюджету»;_x000D_
- Закон  України «Про місцеве самоврядування в Україні»;_x000D_
- Положення про резервний фонд бюджету Боратинської сільської територіальної громади, затверджене рішенням сільської ради від 30.06.2021 №7/19.</t>
  </si>
  <si>
    <t>(3)(7)(1)(8)(7)(1)(0)</t>
  </si>
  <si>
    <t>(8)(7)(1)(0)</t>
  </si>
  <si>
    <t>(0)(1)(3)(3)</t>
  </si>
  <si>
    <t>Поточні трансферти органам державного управління інших рівнів</t>
  </si>
  <si>
    <t>Здійснення фінансування реверсної дотації</t>
  </si>
  <si>
    <t>Перерахування коштів реверсної дотації з бюджету територіальної громади до державного бюджету</t>
  </si>
  <si>
    <t>Здійснення горизонтального вирівнювання</t>
  </si>
  <si>
    <t>Бюджетний кодекс України																																																												_x000D_
Закон України "Про Державний бюджет України на 2020-2024 роки"																																																												_x000D_
Рішення сільської ради  «Про бюджет сільської територіальної громади на 2020-2024 роки»</t>
  </si>
  <si>
    <t>Здійснення перерахування коштів реверсної дотації з бюджету територіальної громади до державного бюджету</t>
  </si>
  <si>
    <t>(3)(7)(1)(9)(1)(1)(0)</t>
  </si>
  <si>
    <t>(9)(1)(1)(0)</t>
  </si>
  <si>
    <t>(0)(1)(8)(0)</t>
  </si>
  <si>
    <t>Обслуговування та надання соціальних послуг населенню жителям громади в стаціонарному відділенні с.Білостік</t>
  </si>
  <si>
    <t>Забезпечення діяльності "Інклюзивно-ресурсного центру Луцької районної ради"</t>
  </si>
  <si>
    <t>На оплату комунальних послуг комунальному підприємству "Луцька центральна районна лікарня Луцької районної ради"</t>
  </si>
  <si>
    <t>На придбання апарата штучної вентиляції легень комунальному підприємству "Луцька центральна районна лікарня Луцької районної ради"</t>
  </si>
  <si>
    <t>На  реконструкцію системи лікувального киснепостачання (одержувач  комунальне підприємство "Луцька центральна районна лікарня Луцької районної ради")</t>
  </si>
  <si>
    <t>На придбання засобів індивідуального захисту в боротьбі з COVID-19 (одержувач комунальне підприємство "Луцька центральна районна лікарня Луцької районної ради"</t>
  </si>
  <si>
    <t>На фінансування закладів дошкільної освіти м.Луцька</t>
  </si>
  <si>
    <t>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</si>
  <si>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>На компенсацiйнi виплати за пiльговий проїзд автомобiльним транспортом окремим категорiям громадян</t>
  </si>
  <si>
    <t>На співфінансування заходів для забезпечення телемедичного обладнання АЗПСМ с.Боратин, АЗПСМ с.Гірка Полонка, АЗПСМ с.Лаврів</t>
  </si>
  <si>
    <t>На підтримку первинної медичної допомоги населенню, що надається центрами первинної медичної (медико-санітарної) допомоги</t>
  </si>
  <si>
    <t>На відшкодування за користування телекомуніційними послугами пільговими категоріями осіб</t>
  </si>
  <si>
    <t>На підтримка відділу трудового архіву Луцької районної ради</t>
  </si>
  <si>
    <t>Програма соціального захисту на 2021-2023 роки</t>
  </si>
  <si>
    <t>Рішення сільської ради від 03.03.2021  № 4/4</t>
  </si>
  <si>
    <t>Здійснення фінансування закладів, які обслуговують жителів Боратинської сільської територіальної громади</t>
  </si>
  <si>
    <t>Видатки,  за рахунок коштів бюджету територіальної громади, на заходи та завдання програми соціального захисту</t>
  </si>
  <si>
    <t>Бюджетний кодекс України_x000D_
Рішення сільської ради  «Про бюджет сільської територіальної громади на 2020-2024 роки»</t>
  </si>
  <si>
    <t>Реалізація бюджетної програми забезпечить фінансування програм та заходів соціального захисту</t>
  </si>
  <si>
    <t>Використання коштів субвенції  проводиться виключно за напрямами та в обсягах передбачених рішення сільської ради</t>
  </si>
  <si>
    <t>(3)(7)(1)(9)(7)(7)(0)</t>
  </si>
  <si>
    <t>(9)(7)(7)(0)</t>
  </si>
  <si>
    <t>для виплати матеріальної допомоги на вирішення соціально-побутових питань</t>
  </si>
  <si>
    <t>розрахунок</t>
  </si>
  <si>
    <t>У разі відсутності додаткових асигнувань не буде забезпечено виконання поставлених завдань в повному обсязі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</si>
  <si>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</si>
  <si>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</si>
  <si>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</si>
  <si>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</si>
  <si>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</si>
  <si>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</si>
  <si>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</si>
  <si>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</si>
  <si>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</si>
  <si>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</si>
  <si>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</si>
  <si>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</si>
  <si>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</si>
  <si>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на заходи із запобігання та ліквідації наслідків надзвичайних ситуацій на території громади</t>
  </si>
  <si>
    <t>на компенсацiйнi виплати за пiльговий проїзд автомобiльним транспортом окремим категорiям громадян</t>
  </si>
  <si>
    <t>нарахування на заробітну плату</t>
  </si>
  <si>
    <t>виплата річної премії за успішне виконання планових завдань</t>
  </si>
  <si>
    <t>У разі відсутності додаткових асигнувань не будуть забезпечені права і гарантії  окремим категоріям громадян у сфері соціального захисту населення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</si>
</sst>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4" fillId="0" borderId="6" xfId="0" quotePrefix="1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Звичайни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50"/>
  <sheetViews>
    <sheetView topLeftCell="A25" zoomScaleNormal="100" workbookViewId="0"/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91" t="s">
        <v>215</v>
      </c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94" t="s">
        <v>257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5" spans="1:80" ht="14.25" customHeight="1" x14ac:dyDescent="0.2">
      <c r="A5" s="27" t="s">
        <v>199</v>
      </c>
      <c r="B5" s="97" t="s">
        <v>245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24"/>
      <c r="AH5" s="77" t="s">
        <v>244</v>
      </c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24"/>
      <c r="AT5" s="24"/>
      <c r="AU5" s="76" t="s">
        <v>250</v>
      </c>
      <c r="AV5" s="77"/>
      <c r="AW5" s="77"/>
      <c r="AX5" s="77"/>
      <c r="AY5" s="77"/>
      <c r="AZ5" s="77"/>
      <c r="BA5" s="77"/>
      <c r="BB5" s="77"/>
      <c r="BC5" s="24"/>
      <c r="BD5" s="24"/>
      <c r="BE5" s="76" t="s">
        <v>251</v>
      </c>
      <c r="BF5" s="77"/>
      <c r="BG5" s="77"/>
      <c r="BH5" s="77"/>
      <c r="BI5" s="77"/>
      <c r="BJ5" s="77"/>
      <c r="BK5" s="77"/>
      <c r="BL5" s="77"/>
    </row>
    <row r="6" spans="1:80" s="23" customFormat="1" ht="24.75" customHeight="1" x14ac:dyDescent="0.2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22"/>
      <c r="AH6" s="78" t="s">
        <v>206</v>
      </c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22"/>
      <c r="AT6" s="22"/>
      <c r="AU6" s="78" t="s">
        <v>197</v>
      </c>
      <c r="AV6" s="78"/>
      <c r="AW6" s="78"/>
      <c r="AX6" s="78"/>
      <c r="AY6" s="78"/>
      <c r="AZ6" s="78"/>
      <c r="BA6" s="78"/>
      <c r="BB6" s="78"/>
      <c r="BC6" s="22"/>
      <c r="BD6" s="22"/>
      <c r="BE6" s="78" t="s">
        <v>198</v>
      </c>
      <c r="BF6" s="78"/>
      <c r="BG6" s="78"/>
      <c r="BH6" s="78"/>
      <c r="BI6" s="78"/>
      <c r="BJ6" s="78"/>
      <c r="BK6" s="78"/>
      <c r="BL6" s="78"/>
    </row>
    <row r="7" spans="1:80" ht="15" customHeight="1" x14ac:dyDescent="0.2"/>
    <row r="8" spans="1:80" ht="14.25" customHeight="1" x14ac:dyDescent="0.2">
      <c r="A8" s="93" t="s">
        <v>191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</row>
    <row r="9" spans="1:80" ht="15" customHeight="1" x14ac:dyDescent="0.2">
      <c r="A9" s="95" t="s">
        <v>243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0" spans="1:80" x14ac:dyDescent="0.2">
      <c r="A10" s="89" t="s">
        <v>192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80" ht="15" customHeight="1" x14ac:dyDescent="0.2">
      <c r="A11" s="89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80" ht="37.5" customHeight="1" x14ac:dyDescent="0.2">
      <c r="A12" s="79" t="s">
        <v>203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1"/>
      <c r="X12" s="79" t="s">
        <v>9</v>
      </c>
      <c r="Y12" s="80"/>
      <c r="Z12" s="80"/>
      <c r="AA12" s="80"/>
      <c r="AB12" s="80"/>
      <c r="AC12" s="80"/>
      <c r="AD12" s="80"/>
      <c r="AE12" s="80"/>
      <c r="AF12" s="80"/>
      <c r="AG12" s="80"/>
      <c r="AH12" s="81"/>
      <c r="AI12" s="85" t="s">
        <v>253</v>
      </c>
      <c r="AJ12" s="85"/>
      <c r="AK12" s="85"/>
      <c r="AL12" s="85"/>
      <c r="AM12" s="85"/>
      <c r="AN12" s="85"/>
      <c r="AO12" s="85" t="s">
        <v>254</v>
      </c>
      <c r="AP12" s="85"/>
      <c r="AQ12" s="85"/>
      <c r="AR12" s="85"/>
      <c r="AS12" s="85"/>
      <c r="AT12" s="85"/>
      <c r="AU12" s="85" t="s">
        <v>255</v>
      </c>
      <c r="AV12" s="85"/>
      <c r="AW12" s="85"/>
      <c r="AX12" s="85"/>
      <c r="AY12" s="85"/>
      <c r="AZ12" s="85"/>
      <c r="BA12" s="85" t="s">
        <v>256</v>
      </c>
      <c r="BB12" s="85"/>
      <c r="BC12" s="85"/>
      <c r="BD12" s="85"/>
      <c r="BE12" s="85"/>
      <c r="BF12" s="85"/>
      <c r="BG12" s="85" t="s">
        <v>258</v>
      </c>
      <c r="BH12" s="85"/>
      <c r="BI12" s="85"/>
      <c r="BJ12" s="85"/>
      <c r="BK12" s="85"/>
      <c r="BL12" s="85"/>
    </row>
    <row r="13" spans="1:80" ht="15" customHeight="1" x14ac:dyDescent="0.2">
      <c r="A13" s="82">
        <v>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4"/>
      <c r="X13" s="82">
        <v>2</v>
      </c>
      <c r="Y13" s="83"/>
      <c r="Z13" s="83"/>
      <c r="AA13" s="83"/>
      <c r="AB13" s="83"/>
      <c r="AC13" s="83"/>
      <c r="AD13" s="83"/>
      <c r="AE13" s="83"/>
      <c r="AF13" s="83"/>
      <c r="AG13" s="83"/>
      <c r="AH13" s="84"/>
      <c r="AI13" s="88">
        <v>3</v>
      </c>
      <c r="AJ13" s="88"/>
      <c r="AK13" s="88"/>
      <c r="AL13" s="88"/>
      <c r="AM13" s="88"/>
      <c r="AN13" s="88"/>
      <c r="AO13" s="88">
        <v>4</v>
      </c>
      <c r="AP13" s="88"/>
      <c r="AQ13" s="88"/>
      <c r="AR13" s="88"/>
      <c r="AS13" s="88"/>
      <c r="AT13" s="88"/>
      <c r="AU13" s="88">
        <v>5</v>
      </c>
      <c r="AV13" s="88"/>
      <c r="AW13" s="88"/>
      <c r="AX13" s="88"/>
      <c r="AY13" s="88"/>
      <c r="AZ13" s="88"/>
      <c r="BA13" s="88">
        <v>6</v>
      </c>
      <c r="BB13" s="88"/>
      <c r="BC13" s="88"/>
      <c r="BD13" s="88"/>
      <c r="BE13" s="88"/>
      <c r="BF13" s="88"/>
      <c r="BG13" s="88">
        <v>7</v>
      </c>
      <c r="BH13" s="88"/>
      <c r="BI13" s="88"/>
      <c r="BJ13" s="88"/>
      <c r="BK13" s="88"/>
      <c r="BL13" s="88"/>
    </row>
    <row r="14" spans="1:80" hidden="1" x14ac:dyDescent="0.2">
      <c r="A14" s="73" t="s">
        <v>204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5"/>
      <c r="X14" s="73" t="s">
        <v>91</v>
      </c>
      <c r="Y14" s="74"/>
      <c r="Z14" s="74"/>
      <c r="AA14" s="74"/>
      <c r="AB14" s="74"/>
      <c r="AC14" s="74"/>
      <c r="AD14" s="74"/>
      <c r="AE14" s="74"/>
      <c r="AF14" s="74"/>
      <c r="AG14" s="74"/>
      <c r="AH14" s="75"/>
      <c r="AI14" s="86" t="s">
        <v>72</v>
      </c>
      <c r="AJ14" s="86"/>
      <c r="AK14" s="86"/>
      <c r="AL14" s="86"/>
      <c r="AM14" s="86"/>
      <c r="AN14" s="86"/>
      <c r="AO14" s="86" t="s">
        <v>73</v>
      </c>
      <c r="AP14" s="86"/>
      <c r="AQ14" s="86"/>
      <c r="AR14" s="86"/>
      <c r="AS14" s="86"/>
      <c r="AT14" s="86"/>
      <c r="AU14" s="86" t="s">
        <v>74</v>
      </c>
      <c r="AV14" s="86"/>
      <c r="AW14" s="86"/>
      <c r="AX14" s="86"/>
      <c r="AY14" s="86"/>
      <c r="AZ14" s="86"/>
      <c r="BA14" s="86" t="s">
        <v>75</v>
      </c>
      <c r="BB14" s="86"/>
      <c r="BC14" s="86"/>
      <c r="BD14" s="86"/>
      <c r="BE14" s="86"/>
      <c r="BF14" s="86"/>
      <c r="BG14" s="86" t="s">
        <v>76</v>
      </c>
      <c r="BH14" s="86"/>
      <c r="BI14" s="86"/>
      <c r="BJ14" s="86"/>
      <c r="BK14" s="86"/>
      <c r="BL14" s="86"/>
      <c r="CA14" t="s">
        <v>200</v>
      </c>
    </row>
    <row r="15" spans="1:80" s="8" customFormat="1" ht="12.75" customHeight="1" x14ac:dyDescent="0.2">
      <c r="A15" s="61" t="s">
        <v>219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9"/>
      <c r="CA15" s="8" t="s">
        <v>201</v>
      </c>
      <c r="CB15" s="45" t="s">
        <v>220</v>
      </c>
    </row>
    <row r="16" spans="1:80" s="46" customFormat="1" x14ac:dyDescent="0.2">
      <c r="A16" s="66" t="s">
        <v>221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4"/>
      <c r="X16" s="66" t="s">
        <v>222</v>
      </c>
      <c r="Y16" s="63"/>
      <c r="Z16" s="63"/>
      <c r="AA16" s="63"/>
      <c r="AB16" s="63"/>
      <c r="AC16" s="63"/>
      <c r="AD16" s="63"/>
      <c r="AE16" s="63"/>
      <c r="AF16" s="63"/>
      <c r="AG16" s="63"/>
      <c r="AH16" s="64"/>
      <c r="AI16" s="67">
        <v>0</v>
      </c>
      <c r="AJ16" s="68"/>
      <c r="AK16" s="68"/>
      <c r="AL16" s="68"/>
      <c r="AM16" s="68"/>
      <c r="AN16" s="69"/>
      <c r="AO16" s="67">
        <v>200000</v>
      </c>
      <c r="AP16" s="68"/>
      <c r="AQ16" s="68"/>
      <c r="AR16" s="68"/>
      <c r="AS16" s="68"/>
      <c r="AT16" s="69"/>
      <c r="AU16" s="67">
        <v>200000</v>
      </c>
      <c r="AV16" s="68"/>
      <c r="AW16" s="68"/>
      <c r="AX16" s="68"/>
      <c r="AY16" s="68"/>
      <c r="AZ16" s="69"/>
      <c r="BA16" s="67">
        <v>200000</v>
      </c>
      <c r="BB16" s="68"/>
      <c r="BC16" s="68"/>
      <c r="BD16" s="68"/>
      <c r="BE16" s="68"/>
      <c r="BF16" s="69"/>
      <c r="BG16" s="67">
        <v>200000</v>
      </c>
      <c r="BH16" s="68"/>
      <c r="BI16" s="68"/>
      <c r="BJ16" s="68"/>
      <c r="BK16" s="68"/>
      <c r="BL16" s="69"/>
    </row>
    <row r="17" spans="1:80" s="8" customFormat="1" ht="12.75" customHeight="1" x14ac:dyDescent="0.2">
      <c r="A17" s="61" t="s">
        <v>223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9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B17" s="45" t="s">
        <v>224</v>
      </c>
    </row>
    <row r="18" spans="1:80" s="46" customFormat="1" x14ac:dyDescent="0.2">
      <c r="A18" s="66" t="s">
        <v>221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4"/>
      <c r="X18" s="66" t="s">
        <v>222</v>
      </c>
      <c r="Y18" s="63"/>
      <c r="Z18" s="63"/>
      <c r="AA18" s="63"/>
      <c r="AB18" s="63"/>
      <c r="AC18" s="63"/>
      <c r="AD18" s="63"/>
      <c r="AE18" s="63"/>
      <c r="AF18" s="63"/>
      <c r="AG18" s="63"/>
      <c r="AH18" s="64"/>
      <c r="AI18" s="67">
        <v>0</v>
      </c>
      <c r="AJ18" s="68"/>
      <c r="AK18" s="68"/>
      <c r="AL18" s="68"/>
      <c r="AM18" s="68"/>
      <c r="AN18" s="69"/>
      <c r="AO18" s="67">
        <v>1268775</v>
      </c>
      <c r="AP18" s="68"/>
      <c r="AQ18" s="68"/>
      <c r="AR18" s="68"/>
      <c r="AS18" s="68"/>
      <c r="AT18" s="69"/>
      <c r="AU18" s="67">
        <v>1477112</v>
      </c>
      <c r="AV18" s="68"/>
      <c r="AW18" s="68"/>
      <c r="AX18" s="68"/>
      <c r="AY18" s="68"/>
      <c r="AZ18" s="69"/>
      <c r="BA18" s="67">
        <v>1576865</v>
      </c>
      <c r="BB18" s="68"/>
      <c r="BC18" s="68"/>
      <c r="BD18" s="68"/>
      <c r="BE18" s="68"/>
      <c r="BF18" s="69"/>
      <c r="BG18" s="67">
        <v>1679548</v>
      </c>
      <c r="BH18" s="68"/>
      <c r="BI18" s="68"/>
      <c r="BJ18" s="68"/>
      <c r="BK18" s="68"/>
      <c r="BL18" s="69"/>
    </row>
    <row r="19" spans="1:80" s="8" customFormat="1" ht="12.75" customHeight="1" x14ac:dyDescent="0.2">
      <c r="A19" s="61" t="s">
        <v>225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B19" s="45" t="s">
        <v>226</v>
      </c>
    </row>
    <row r="20" spans="1:80" s="46" customFormat="1" x14ac:dyDescent="0.2">
      <c r="A20" s="66" t="s">
        <v>221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4"/>
      <c r="X20" s="66" t="s">
        <v>222</v>
      </c>
      <c r="Y20" s="63"/>
      <c r="Z20" s="63"/>
      <c r="AA20" s="63"/>
      <c r="AB20" s="63"/>
      <c r="AC20" s="63"/>
      <c r="AD20" s="63"/>
      <c r="AE20" s="63"/>
      <c r="AF20" s="63"/>
      <c r="AG20" s="63"/>
      <c r="AH20" s="64"/>
      <c r="AI20" s="67">
        <v>46215800</v>
      </c>
      <c r="AJ20" s="68"/>
      <c r="AK20" s="68"/>
      <c r="AL20" s="68"/>
      <c r="AM20" s="68"/>
      <c r="AN20" s="69"/>
      <c r="AO20" s="67">
        <v>32991200</v>
      </c>
      <c r="AP20" s="68"/>
      <c r="AQ20" s="68"/>
      <c r="AR20" s="68"/>
      <c r="AS20" s="68"/>
      <c r="AT20" s="69"/>
      <c r="AU20" s="67">
        <v>22117000</v>
      </c>
      <c r="AV20" s="68"/>
      <c r="AW20" s="68"/>
      <c r="AX20" s="68"/>
      <c r="AY20" s="68"/>
      <c r="AZ20" s="69"/>
      <c r="BA20" s="67">
        <v>27080800</v>
      </c>
      <c r="BB20" s="68"/>
      <c r="BC20" s="68"/>
      <c r="BD20" s="68"/>
      <c r="BE20" s="68"/>
      <c r="BF20" s="69"/>
      <c r="BG20" s="67">
        <v>31971300</v>
      </c>
      <c r="BH20" s="68"/>
      <c r="BI20" s="68"/>
      <c r="BJ20" s="68"/>
      <c r="BK20" s="68"/>
      <c r="BL20" s="69"/>
    </row>
    <row r="21" spans="1:80" s="8" customFormat="1" ht="12.75" customHeight="1" x14ac:dyDescent="0.2">
      <c r="A21" s="61" t="s">
        <v>227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9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B21" s="45" t="s">
        <v>228</v>
      </c>
    </row>
    <row r="22" spans="1:80" s="46" customFormat="1" x14ac:dyDescent="0.2">
      <c r="A22" s="66" t="s">
        <v>221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4"/>
      <c r="X22" s="66" t="s">
        <v>222</v>
      </c>
      <c r="Y22" s="63"/>
      <c r="Z22" s="63"/>
      <c r="AA22" s="63"/>
      <c r="AB22" s="63"/>
      <c r="AC22" s="63"/>
      <c r="AD22" s="63"/>
      <c r="AE22" s="63"/>
      <c r="AF22" s="63"/>
      <c r="AG22" s="63"/>
      <c r="AH22" s="64"/>
      <c r="AI22" s="67">
        <v>4063551</v>
      </c>
      <c r="AJ22" s="68"/>
      <c r="AK22" s="68"/>
      <c r="AL22" s="68"/>
      <c r="AM22" s="68"/>
      <c r="AN22" s="69"/>
      <c r="AO22" s="67">
        <v>2678246</v>
      </c>
      <c r="AP22" s="68"/>
      <c r="AQ22" s="68"/>
      <c r="AR22" s="68"/>
      <c r="AS22" s="68"/>
      <c r="AT22" s="69"/>
      <c r="AU22" s="67">
        <v>2633793</v>
      </c>
      <c r="AV22" s="68"/>
      <c r="AW22" s="68"/>
      <c r="AX22" s="68"/>
      <c r="AY22" s="68"/>
      <c r="AZ22" s="69"/>
      <c r="BA22" s="67">
        <v>2907720</v>
      </c>
      <c r="BB22" s="68"/>
      <c r="BC22" s="68"/>
      <c r="BD22" s="68"/>
      <c r="BE22" s="68"/>
      <c r="BF22" s="69"/>
      <c r="BG22" s="67">
        <v>3204307</v>
      </c>
      <c r="BH22" s="68"/>
      <c r="BI22" s="68"/>
      <c r="BJ22" s="68"/>
      <c r="BK22" s="68"/>
      <c r="BL22" s="69"/>
    </row>
    <row r="24" spans="1:80" x14ac:dyDescent="0.2">
      <c r="A24" s="89" t="s">
        <v>259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</row>
    <row r="25" spans="1:80" x14ac:dyDescent="0.2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80" ht="15" customHeight="1" x14ac:dyDescent="0.2">
      <c r="A26" s="90" t="s">
        <v>252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80" ht="84.75" customHeight="1" x14ac:dyDescent="0.2">
      <c r="A27" s="85" t="s">
        <v>207</v>
      </c>
      <c r="B27" s="85"/>
      <c r="C27" s="85"/>
      <c r="D27" s="85"/>
      <c r="E27" s="85"/>
      <c r="F27" s="85" t="s">
        <v>193</v>
      </c>
      <c r="G27" s="85"/>
      <c r="H27" s="85"/>
      <c r="I27" s="85"/>
      <c r="J27" s="85" t="s">
        <v>144</v>
      </c>
      <c r="K27" s="85"/>
      <c r="L27" s="85"/>
      <c r="M27" s="85"/>
      <c r="N27" s="85" t="s">
        <v>194</v>
      </c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 t="s">
        <v>253</v>
      </c>
      <c r="AE27" s="85"/>
      <c r="AF27" s="85"/>
      <c r="AG27" s="85"/>
      <c r="AH27" s="85"/>
      <c r="AI27" s="85"/>
      <c r="AJ27" s="85" t="s">
        <v>254</v>
      </c>
      <c r="AK27" s="85"/>
      <c r="AL27" s="85"/>
      <c r="AM27" s="85"/>
      <c r="AN27" s="85"/>
      <c r="AO27" s="85"/>
      <c r="AP27" s="85" t="s">
        <v>255</v>
      </c>
      <c r="AQ27" s="85"/>
      <c r="AR27" s="85"/>
      <c r="AS27" s="85"/>
      <c r="AT27" s="85"/>
      <c r="AU27" s="85"/>
      <c r="AV27" s="85" t="s">
        <v>256</v>
      </c>
      <c r="AW27" s="85"/>
      <c r="AX27" s="85"/>
      <c r="AY27" s="85"/>
      <c r="AZ27" s="85"/>
      <c r="BA27" s="85"/>
      <c r="BB27" s="85" t="s">
        <v>258</v>
      </c>
      <c r="BC27" s="85"/>
      <c r="BD27" s="85"/>
      <c r="BE27" s="85"/>
      <c r="BF27" s="85"/>
      <c r="BG27" s="85"/>
      <c r="BH27" s="85" t="s">
        <v>195</v>
      </c>
      <c r="BI27" s="85"/>
      <c r="BJ27" s="85"/>
      <c r="BK27" s="85"/>
      <c r="BL27" s="85"/>
    </row>
    <row r="28" spans="1:80" ht="15" customHeight="1" x14ac:dyDescent="0.2">
      <c r="A28" s="88">
        <v>1</v>
      </c>
      <c r="B28" s="88"/>
      <c r="C28" s="88"/>
      <c r="D28" s="88"/>
      <c r="E28" s="88"/>
      <c r="F28" s="88">
        <v>2</v>
      </c>
      <c r="G28" s="88"/>
      <c r="H28" s="88"/>
      <c r="I28" s="88"/>
      <c r="J28" s="88">
        <v>3</v>
      </c>
      <c r="K28" s="88"/>
      <c r="L28" s="88"/>
      <c r="M28" s="88"/>
      <c r="N28" s="88">
        <v>4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>
        <v>5</v>
      </c>
      <c r="AE28" s="88"/>
      <c r="AF28" s="88"/>
      <c r="AG28" s="88"/>
      <c r="AH28" s="88"/>
      <c r="AI28" s="88"/>
      <c r="AJ28" s="88">
        <v>6</v>
      </c>
      <c r="AK28" s="88"/>
      <c r="AL28" s="88"/>
      <c r="AM28" s="88"/>
      <c r="AN28" s="88"/>
      <c r="AO28" s="88"/>
      <c r="AP28" s="88">
        <v>7</v>
      </c>
      <c r="AQ28" s="88"/>
      <c r="AR28" s="88"/>
      <c r="AS28" s="88"/>
      <c r="AT28" s="88"/>
      <c r="AU28" s="88"/>
      <c r="AV28" s="88">
        <v>8</v>
      </c>
      <c r="AW28" s="88"/>
      <c r="AX28" s="88"/>
      <c r="AY28" s="88"/>
      <c r="AZ28" s="88"/>
      <c r="BA28" s="88"/>
      <c r="BB28" s="88">
        <v>9</v>
      </c>
      <c r="BC28" s="88"/>
      <c r="BD28" s="88"/>
      <c r="BE28" s="88"/>
      <c r="BF28" s="88"/>
      <c r="BG28" s="88"/>
      <c r="BH28" s="88">
        <v>10</v>
      </c>
      <c r="BI28" s="88"/>
      <c r="BJ28" s="88"/>
      <c r="BK28" s="88"/>
      <c r="BL28" s="88"/>
    </row>
    <row r="29" spans="1:80" ht="9.75" hidden="1" customHeight="1" x14ac:dyDescent="0.2">
      <c r="A29" s="87" t="s">
        <v>23</v>
      </c>
      <c r="B29" s="87"/>
      <c r="C29" s="87"/>
      <c r="D29" s="87"/>
      <c r="E29" s="87"/>
      <c r="F29" s="87" t="s">
        <v>202</v>
      </c>
      <c r="G29" s="87"/>
      <c r="H29" s="87"/>
      <c r="I29" s="87"/>
      <c r="J29" s="87" t="s">
        <v>145</v>
      </c>
      <c r="K29" s="87"/>
      <c r="L29" s="87"/>
      <c r="M29" s="87"/>
      <c r="N29" s="87" t="s">
        <v>24</v>
      </c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6" t="s">
        <v>72</v>
      </c>
      <c r="AE29" s="86"/>
      <c r="AF29" s="86"/>
      <c r="AG29" s="86"/>
      <c r="AH29" s="86"/>
      <c r="AI29" s="86"/>
      <c r="AJ29" s="86" t="s">
        <v>73</v>
      </c>
      <c r="AK29" s="86"/>
      <c r="AL29" s="86"/>
      <c r="AM29" s="86"/>
      <c r="AN29" s="86"/>
      <c r="AO29" s="86"/>
      <c r="AP29" s="86" t="s">
        <v>74</v>
      </c>
      <c r="AQ29" s="86"/>
      <c r="AR29" s="86"/>
      <c r="AS29" s="86"/>
      <c r="AT29" s="86"/>
      <c r="AU29" s="86"/>
      <c r="AV29" s="86" t="s">
        <v>75</v>
      </c>
      <c r="AW29" s="86"/>
      <c r="AX29" s="86"/>
      <c r="AY29" s="86"/>
      <c r="AZ29" s="86"/>
      <c r="BA29" s="86"/>
      <c r="BB29" s="86" t="s">
        <v>76</v>
      </c>
      <c r="BC29" s="86"/>
      <c r="BD29" s="86"/>
      <c r="BE29" s="86"/>
      <c r="BF29" s="86"/>
      <c r="BG29" s="86"/>
      <c r="BH29" s="87" t="s">
        <v>196</v>
      </c>
      <c r="BI29" s="87"/>
      <c r="BJ29" s="87"/>
      <c r="BK29" s="87"/>
      <c r="BL29" s="87"/>
      <c r="CA29" t="s">
        <v>25</v>
      </c>
    </row>
    <row r="30" spans="1:80" s="9" customFormat="1" ht="12.75" customHeight="1" x14ac:dyDescent="0.2">
      <c r="A30" s="57" t="s">
        <v>229</v>
      </c>
      <c r="B30" s="58"/>
      <c r="C30" s="58"/>
      <c r="D30" s="58"/>
      <c r="E30" s="59"/>
      <c r="F30" s="54"/>
      <c r="G30" s="54"/>
      <c r="H30" s="54"/>
      <c r="I30" s="54"/>
      <c r="J30" s="60" t="s">
        <v>1</v>
      </c>
      <c r="K30" s="54"/>
      <c r="L30" s="54"/>
      <c r="M30" s="54"/>
      <c r="N30" s="61" t="s">
        <v>230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9"/>
      <c r="AD30" s="53">
        <v>50279351</v>
      </c>
      <c r="AE30" s="53"/>
      <c r="AF30" s="53"/>
      <c r="AG30" s="53"/>
      <c r="AH30" s="53"/>
      <c r="AI30" s="53"/>
      <c r="AJ30" s="53">
        <v>37138221</v>
      </c>
      <c r="AK30" s="53"/>
      <c r="AL30" s="53"/>
      <c r="AM30" s="53"/>
      <c r="AN30" s="53"/>
      <c r="AO30" s="53"/>
      <c r="AP30" s="53">
        <v>26427905</v>
      </c>
      <c r="AQ30" s="53"/>
      <c r="AR30" s="53"/>
      <c r="AS30" s="53"/>
      <c r="AT30" s="53"/>
      <c r="AU30" s="53"/>
      <c r="AV30" s="53">
        <v>31765385</v>
      </c>
      <c r="AW30" s="53"/>
      <c r="AX30" s="53"/>
      <c r="AY30" s="53"/>
      <c r="AZ30" s="53"/>
      <c r="BA30" s="53"/>
      <c r="BB30" s="53">
        <v>37055155</v>
      </c>
      <c r="BC30" s="53"/>
      <c r="BD30" s="53"/>
      <c r="BE30" s="53"/>
      <c r="BF30" s="53"/>
      <c r="BG30" s="53"/>
      <c r="BH30" s="54"/>
      <c r="BI30" s="54"/>
      <c r="BJ30" s="54"/>
      <c r="BK30" s="54"/>
      <c r="BL30" s="54"/>
      <c r="CA30" s="9" t="s">
        <v>26</v>
      </c>
    </row>
    <row r="31" spans="1:80" s="46" customFormat="1" ht="38.25" customHeight="1" x14ac:dyDescent="0.2">
      <c r="A31" s="62" t="s">
        <v>231</v>
      </c>
      <c r="B31" s="63"/>
      <c r="C31" s="63"/>
      <c r="D31" s="63"/>
      <c r="E31" s="64"/>
      <c r="F31" s="56">
        <v>160</v>
      </c>
      <c r="G31" s="56"/>
      <c r="H31" s="56"/>
      <c r="I31" s="56"/>
      <c r="J31" s="65" t="s">
        <v>233</v>
      </c>
      <c r="K31" s="56"/>
      <c r="L31" s="56"/>
      <c r="M31" s="56"/>
      <c r="N31" s="66" t="s">
        <v>232</v>
      </c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  <c r="AD31" s="55">
        <v>0</v>
      </c>
      <c r="AE31" s="55"/>
      <c r="AF31" s="55"/>
      <c r="AG31" s="55"/>
      <c r="AH31" s="55"/>
      <c r="AI31" s="55"/>
      <c r="AJ31" s="55">
        <v>1268775</v>
      </c>
      <c r="AK31" s="55"/>
      <c r="AL31" s="55"/>
      <c r="AM31" s="55"/>
      <c r="AN31" s="55"/>
      <c r="AO31" s="55"/>
      <c r="AP31" s="55">
        <v>1477112</v>
      </c>
      <c r="AQ31" s="55"/>
      <c r="AR31" s="55"/>
      <c r="AS31" s="55"/>
      <c r="AT31" s="55"/>
      <c r="AU31" s="55"/>
      <c r="AV31" s="55">
        <v>1576865</v>
      </c>
      <c r="AW31" s="55"/>
      <c r="AX31" s="55"/>
      <c r="AY31" s="55"/>
      <c r="AZ31" s="55"/>
      <c r="BA31" s="55"/>
      <c r="BB31" s="55">
        <v>1679548</v>
      </c>
      <c r="BC31" s="55"/>
      <c r="BD31" s="55"/>
      <c r="BE31" s="55"/>
      <c r="BF31" s="55"/>
      <c r="BG31" s="55"/>
      <c r="BH31" s="56">
        <v>31</v>
      </c>
      <c r="BI31" s="56"/>
      <c r="BJ31" s="56"/>
      <c r="BK31" s="56"/>
      <c r="BL31" s="56"/>
    </row>
    <row r="32" spans="1:80" s="46" customFormat="1" ht="12.75" customHeight="1" x14ac:dyDescent="0.2">
      <c r="A32" s="62" t="s">
        <v>234</v>
      </c>
      <c r="B32" s="63"/>
      <c r="C32" s="63"/>
      <c r="D32" s="63"/>
      <c r="E32" s="64"/>
      <c r="F32" s="56">
        <v>8710</v>
      </c>
      <c r="G32" s="56"/>
      <c r="H32" s="56"/>
      <c r="I32" s="56"/>
      <c r="J32" s="65" t="s">
        <v>236</v>
      </c>
      <c r="K32" s="56"/>
      <c r="L32" s="56"/>
      <c r="M32" s="56"/>
      <c r="N32" s="66" t="s">
        <v>235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4"/>
      <c r="AD32" s="55">
        <v>0</v>
      </c>
      <c r="AE32" s="55"/>
      <c r="AF32" s="55"/>
      <c r="AG32" s="55"/>
      <c r="AH32" s="55"/>
      <c r="AI32" s="55"/>
      <c r="AJ32" s="55">
        <v>200000</v>
      </c>
      <c r="AK32" s="55"/>
      <c r="AL32" s="55"/>
      <c r="AM32" s="55"/>
      <c r="AN32" s="55"/>
      <c r="AO32" s="55"/>
      <c r="AP32" s="55">
        <v>200000</v>
      </c>
      <c r="AQ32" s="55"/>
      <c r="AR32" s="55"/>
      <c r="AS32" s="55"/>
      <c r="AT32" s="55"/>
      <c r="AU32" s="55"/>
      <c r="AV32" s="55">
        <v>200000</v>
      </c>
      <c r="AW32" s="55"/>
      <c r="AX32" s="55"/>
      <c r="AY32" s="55"/>
      <c r="AZ32" s="55"/>
      <c r="BA32" s="55"/>
      <c r="BB32" s="55">
        <v>200000</v>
      </c>
      <c r="BC32" s="55"/>
      <c r="BD32" s="55"/>
      <c r="BE32" s="55"/>
      <c r="BF32" s="55"/>
      <c r="BG32" s="55"/>
      <c r="BH32" s="56">
        <v>30</v>
      </c>
      <c r="BI32" s="56"/>
      <c r="BJ32" s="56"/>
      <c r="BK32" s="56"/>
      <c r="BL32" s="56"/>
    </row>
    <row r="33" spans="1:79" s="46" customFormat="1" ht="12.75" customHeight="1" x14ac:dyDescent="0.2">
      <c r="A33" s="62" t="s">
        <v>237</v>
      </c>
      <c r="B33" s="63"/>
      <c r="C33" s="63"/>
      <c r="D33" s="63"/>
      <c r="E33" s="64"/>
      <c r="F33" s="56">
        <v>9110</v>
      </c>
      <c r="G33" s="56"/>
      <c r="H33" s="56"/>
      <c r="I33" s="56"/>
      <c r="J33" s="65" t="s">
        <v>239</v>
      </c>
      <c r="K33" s="56"/>
      <c r="L33" s="56"/>
      <c r="M33" s="56"/>
      <c r="N33" s="66" t="s">
        <v>238</v>
      </c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4"/>
      <c r="AD33" s="55">
        <v>46215800</v>
      </c>
      <c r="AE33" s="55"/>
      <c r="AF33" s="55"/>
      <c r="AG33" s="55"/>
      <c r="AH33" s="55"/>
      <c r="AI33" s="55"/>
      <c r="AJ33" s="55">
        <v>32991200</v>
      </c>
      <c r="AK33" s="55"/>
      <c r="AL33" s="55"/>
      <c r="AM33" s="55"/>
      <c r="AN33" s="55"/>
      <c r="AO33" s="55"/>
      <c r="AP33" s="55">
        <v>22117000</v>
      </c>
      <c r="AQ33" s="55"/>
      <c r="AR33" s="55"/>
      <c r="AS33" s="55"/>
      <c r="AT33" s="55"/>
      <c r="AU33" s="55"/>
      <c r="AV33" s="55">
        <v>27080800</v>
      </c>
      <c r="AW33" s="55"/>
      <c r="AX33" s="55"/>
      <c r="AY33" s="55"/>
      <c r="AZ33" s="55"/>
      <c r="BA33" s="55"/>
      <c r="BB33" s="55">
        <v>31971300</v>
      </c>
      <c r="BC33" s="55"/>
      <c r="BD33" s="55"/>
      <c r="BE33" s="55"/>
      <c r="BF33" s="55"/>
      <c r="BG33" s="55"/>
      <c r="BH33" s="56">
        <v>32</v>
      </c>
      <c r="BI33" s="56"/>
      <c r="BJ33" s="56"/>
      <c r="BK33" s="56"/>
      <c r="BL33" s="56"/>
    </row>
    <row r="34" spans="1:79" s="46" customFormat="1" ht="12.75" customHeight="1" x14ac:dyDescent="0.2">
      <c r="A34" s="62" t="s">
        <v>240</v>
      </c>
      <c r="B34" s="63"/>
      <c r="C34" s="63"/>
      <c r="D34" s="63"/>
      <c r="E34" s="64"/>
      <c r="F34" s="56">
        <v>9770</v>
      </c>
      <c r="G34" s="56"/>
      <c r="H34" s="56"/>
      <c r="I34" s="56"/>
      <c r="J34" s="65" t="s">
        <v>239</v>
      </c>
      <c r="K34" s="56"/>
      <c r="L34" s="56"/>
      <c r="M34" s="56"/>
      <c r="N34" s="66" t="s">
        <v>241</v>
      </c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4"/>
      <c r="AD34" s="55">
        <v>4063551</v>
      </c>
      <c r="AE34" s="55"/>
      <c r="AF34" s="55"/>
      <c r="AG34" s="55"/>
      <c r="AH34" s="55"/>
      <c r="AI34" s="55"/>
      <c r="AJ34" s="55">
        <v>2678246</v>
      </c>
      <c r="AK34" s="55"/>
      <c r="AL34" s="55"/>
      <c r="AM34" s="55"/>
      <c r="AN34" s="55"/>
      <c r="AO34" s="55"/>
      <c r="AP34" s="55">
        <v>2633793</v>
      </c>
      <c r="AQ34" s="55"/>
      <c r="AR34" s="55"/>
      <c r="AS34" s="55"/>
      <c r="AT34" s="55"/>
      <c r="AU34" s="55"/>
      <c r="AV34" s="55">
        <v>2907720</v>
      </c>
      <c r="AW34" s="55"/>
      <c r="AX34" s="55"/>
      <c r="AY34" s="55"/>
      <c r="AZ34" s="55"/>
      <c r="BA34" s="55"/>
      <c r="BB34" s="55">
        <v>3204307</v>
      </c>
      <c r="BC34" s="55"/>
      <c r="BD34" s="55"/>
      <c r="BE34" s="55"/>
      <c r="BF34" s="55"/>
      <c r="BG34" s="55"/>
      <c r="BH34" s="56">
        <v>33</v>
      </c>
      <c r="BI34" s="56"/>
      <c r="BJ34" s="56"/>
      <c r="BK34" s="56"/>
      <c r="BL34" s="56"/>
    </row>
    <row r="35" spans="1:79" s="9" customFormat="1" x14ac:dyDescent="0.2">
      <c r="A35" s="57" t="s">
        <v>242</v>
      </c>
      <c r="B35" s="58"/>
      <c r="C35" s="58"/>
      <c r="D35" s="58"/>
      <c r="E35" s="59"/>
      <c r="F35" s="54"/>
      <c r="G35" s="54"/>
      <c r="H35" s="54"/>
      <c r="I35" s="54"/>
      <c r="J35" s="60" t="s">
        <v>1</v>
      </c>
      <c r="K35" s="54"/>
      <c r="L35" s="54"/>
      <c r="M35" s="54"/>
      <c r="N35" s="61" t="s">
        <v>179</v>
      </c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9"/>
      <c r="AD35" s="53">
        <v>50279351</v>
      </c>
      <c r="AE35" s="53"/>
      <c r="AF35" s="53"/>
      <c r="AG35" s="53"/>
      <c r="AH35" s="53"/>
      <c r="AI35" s="53"/>
      <c r="AJ35" s="53">
        <v>37138221</v>
      </c>
      <c r="AK35" s="53"/>
      <c r="AL35" s="53"/>
      <c r="AM35" s="53"/>
      <c r="AN35" s="53"/>
      <c r="AO35" s="53"/>
      <c r="AP35" s="53">
        <v>26427905</v>
      </c>
      <c r="AQ35" s="53"/>
      <c r="AR35" s="53"/>
      <c r="AS35" s="53"/>
      <c r="AT35" s="53"/>
      <c r="AU35" s="53"/>
      <c r="AV35" s="53">
        <v>31765385</v>
      </c>
      <c r="AW35" s="53"/>
      <c r="AX35" s="53"/>
      <c r="AY35" s="53"/>
      <c r="AZ35" s="53"/>
      <c r="BA35" s="53"/>
      <c r="BB35" s="53">
        <v>37055155</v>
      </c>
      <c r="BC35" s="53"/>
      <c r="BD35" s="53"/>
      <c r="BE35" s="53"/>
      <c r="BF35" s="53"/>
      <c r="BG35" s="53"/>
      <c r="BH35" s="54"/>
      <c r="BI35" s="54"/>
      <c r="BJ35" s="54"/>
      <c r="BK35" s="54"/>
      <c r="BL35" s="54"/>
    </row>
    <row r="37" spans="1:79" ht="28.5" customHeight="1" x14ac:dyDescent="0.2">
      <c r="A37" s="89" t="s">
        <v>260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15" customHeight="1" x14ac:dyDescent="0.2">
      <c r="A38" s="90" t="s">
        <v>252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84.75" customHeight="1" x14ac:dyDescent="0.2">
      <c r="A39" s="85" t="s">
        <v>207</v>
      </c>
      <c r="B39" s="85"/>
      <c r="C39" s="85"/>
      <c r="D39" s="85"/>
      <c r="E39" s="85"/>
      <c r="F39" s="85" t="s">
        <v>193</v>
      </c>
      <c r="G39" s="85"/>
      <c r="H39" s="85"/>
      <c r="I39" s="85"/>
      <c r="J39" s="85" t="s">
        <v>144</v>
      </c>
      <c r="K39" s="85"/>
      <c r="L39" s="85"/>
      <c r="M39" s="85"/>
      <c r="N39" s="85" t="s">
        <v>194</v>
      </c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 t="s">
        <v>253</v>
      </c>
      <c r="AE39" s="85"/>
      <c r="AF39" s="85"/>
      <c r="AG39" s="85"/>
      <c r="AH39" s="85"/>
      <c r="AI39" s="85"/>
      <c r="AJ39" s="85" t="s">
        <v>254</v>
      </c>
      <c r="AK39" s="85"/>
      <c r="AL39" s="85"/>
      <c r="AM39" s="85"/>
      <c r="AN39" s="85"/>
      <c r="AO39" s="85"/>
      <c r="AP39" s="85" t="s">
        <v>255</v>
      </c>
      <c r="AQ39" s="85"/>
      <c r="AR39" s="85"/>
      <c r="AS39" s="85"/>
      <c r="AT39" s="85"/>
      <c r="AU39" s="85"/>
      <c r="AV39" s="85" t="s">
        <v>256</v>
      </c>
      <c r="AW39" s="85"/>
      <c r="AX39" s="85"/>
      <c r="AY39" s="85"/>
      <c r="AZ39" s="85"/>
      <c r="BA39" s="85"/>
      <c r="BB39" s="85" t="s">
        <v>258</v>
      </c>
      <c r="BC39" s="85"/>
      <c r="BD39" s="85"/>
      <c r="BE39" s="85"/>
      <c r="BF39" s="85"/>
      <c r="BG39" s="85"/>
      <c r="BH39" s="85" t="s">
        <v>195</v>
      </c>
      <c r="BI39" s="85"/>
      <c r="BJ39" s="85"/>
      <c r="BK39" s="85"/>
      <c r="BL39" s="85"/>
    </row>
    <row r="40" spans="1:79" ht="15" customHeight="1" x14ac:dyDescent="0.2">
      <c r="A40" s="88">
        <v>1</v>
      </c>
      <c r="B40" s="88"/>
      <c r="C40" s="88"/>
      <c r="D40" s="88"/>
      <c r="E40" s="88"/>
      <c r="F40" s="88">
        <v>2</v>
      </c>
      <c r="G40" s="88"/>
      <c r="H40" s="88"/>
      <c r="I40" s="88"/>
      <c r="J40" s="88">
        <v>3</v>
      </c>
      <c r="K40" s="88"/>
      <c r="L40" s="88"/>
      <c r="M40" s="88"/>
      <c r="N40" s="88">
        <v>4</v>
      </c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>
        <v>5</v>
      </c>
      <c r="AE40" s="88"/>
      <c r="AF40" s="88"/>
      <c r="AG40" s="88"/>
      <c r="AH40" s="88"/>
      <c r="AI40" s="88"/>
      <c r="AJ40" s="88">
        <v>6</v>
      </c>
      <c r="AK40" s="88"/>
      <c r="AL40" s="88"/>
      <c r="AM40" s="88"/>
      <c r="AN40" s="88"/>
      <c r="AO40" s="88"/>
      <c r="AP40" s="88">
        <v>7</v>
      </c>
      <c r="AQ40" s="88"/>
      <c r="AR40" s="88"/>
      <c r="AS40" s="88"/>
      <c r="AT40" s="88"/>
      <c r="AU40" s="88"/>
      <c r="AV40" s="88">
        <v>8</v>
      </c>
      <c r="AW40" s="88"/>
      <c r="AX40" s="88"/>
      <c r="AY40" s="88"/>
      <c r="AZ40" s="88"/>
      <c r="BA40" s="88"/>
      <c r="BB40" s="88">
        <v>9</v>
      </c>
      <c r="BC40" s="88"/>
      <c r="BD40" s="88"/>
      <c r="BE40" s="88"/>
      <c r="BF40" s="88"/>
      <c r="BG40" s="88"/>
      <c r="BH40" s="88">
        <v>10</v>
      </c>
      <c r="BI40" s="88"/>
      <c r="BJ40" s="88"/>
      <c r="BK40" s="88"/>
      <c r="BL40" s="88"/>
    </row>
    <row r="41" spans="1:79" ht="9.75" hidden="1" customHeight="1" x14ac:dyDescent="0.2">
      <c r="A41" s="87" t="s">
        <v>23</v>
      </c>
      <c r="B41" s="87"/>
      <c r="C41" s="87"/>
      <c r="D41" s="87"/>
      <c r="E41" s="87"/>
      <c r="F41" s="87" t="s">
        <v>202</v>
      </c>
      <c r="G41" s="87"/>
      <c r="H41" s="87"/>
      <c r="I41" s="87"/>
      <c r="J41" s="87" t="s">
        <v>145</v>
      </c>
      <c r="K41" s="87"/>
      <c r="L41" s="87"/>
      <c r="M41" s="87"/>
      <c r="N41" s="87" t="s">
        <v>24</v>
      </c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6" t="s">
        <v>72</v>
      </c>
      <c r="AE41" s="86"/>
      <c r="AF41" s="86"/>
      <c r="AG41" s="86"/>
      <c r="AH41" s="86"/>
      <c r="AI41" s="86"/>
      <c r="AJ41" s="86" t="s">
        <v>73</v>
      </c>
      <c r="AK41" s="86"/>
      <c r="AL41" s="86"/>
      <c r="AM41" s="86"/>
      <c r="AN41" s="86"/>
      <c r="AO41" s="86"/>
      <c r="AP41" s="86" t="s">
        <v>74</v>
      </c>
      <c r="AQ41" s="86"/>
      <c r="AR41" s="86"/>
      <c r="AS41" s="86"/>
      <c r="AT41" s="86"/>
      <c r="AU41" s="86"/>
      <c r="AV41" s="86" t="s">
        <v>75</v>
      </c>
      <c r="AW41" s="86"/>
      <c r="AX41" s="86"/>
      <c r="AY41" s="86"/>
      <c r="AZ41" s="86"/>
      <c r="BA41" s="86"/>
      <c r="BB41" s="86" t="s">
        <v>76</v>
      </c>
      <c r="BC41" s="86"/>
      <c r="BD41" s="86"/>
      <c r="BE41" s="86"/>
      <c r="BF41" s="86"/>
      <c r="BG41" s="86"/>
      <c r="BH41" s="87" t="s">
        <v>196</v>
      </c>
      <c r="BI41" s="87"/>
      <c r="BJ41" s="87"/>
      <c r="BK41" s="87"/>
      <c r="BL41" s="87"/>
      <c r="CA41" t="s">
        <v>27</v>
      </c>
    </row>
    <row r="42" spans="1:79" s="9" customFormat="1" x14ac:dyDescent="0.2">
      <c r="A42" s="57" t="s">
        <v>242</v>
      </c>
      <c r="B42" s="58"/>
      <c r="C42" s="58"/>
      <c r="D42" s="58"/>
      <c r="E42" s="59"/>
      <c r="F42" s="54"/>
      <c r="G42" s="54"/>
      <c r="H42" s="54"/>
      <c r="I42" s="54"/>
      <c r="J42" s="60" t="s">
        <v>1</v>
      </c>
      <c r="K42" s="54"/>
      <c r="L42" s="54"/>
      <c r="M42" s="54"/>
      <c r="N42" s="54" t="s">
        <v>179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4"/>
      <c r="BI42" s="54"/>
      <c r="BJ42" s="54"/>
      <c r="BK42" s="54"/>
      <c r="BL42" s="54"/>
      <c r="CA42" s="9" t="s">
        <v>28</v>
      </c>
    </row>
    <row r="45" spans="1:79" ht="18.95" customHeight="1" x14ac:dyDescent="0.2">
      <c r="A45" s="100" t="s">
        <v>246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40"/>
      <c r="AC45" s="40"/>
      <c r="AD45" s="40"/>
      <c r="AE45" s="40"/>
      <c r="AF45" s="40"/>
      <c r="AG45" s="40"/>
      <c r="AH45" s="70"/>
      <c r="AI45" s="70"/>
      <c r="AJ45" s="70"/>
      <c r="AK45" s="70"/>
      <c r="AL45" s="70"/>
      <c r="AM45" s="70"/>
      <c r="AN45" s="70"/>
      <c r="AO45" s="70"/>
      <c r="AP45" s="70"/>
      <c r="AQ45" s="40"/>
      <c r="AR45" s="40"/>
      <c r="AS45" s="40"/>
      <c r="AT45" s="40"/>
      <c r="AU45" s="101" t="s">
        <v>248</v>
      </c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</row>
    <row r="46" spans="1:79" ht="12.75" customHeight="1" x14ac:dyDescent="0.2">
      <c r="AB46" s="41"/>
      <c r="AC46" s="41"/>
      <c r="AD46" s="41"/>
      <c r="AE46" s="41"/>
      <c r="AF46" s="41"/>
      <c r="AG46" s="41"/>
      <c r="AH46" s="72" t="s">
        <v>2</v>
      </c>
      <c r="AI46" s="72"/>
      <c r="AJ46" s="72"/>
      <c r="AK46" s="72"/>
      <c r="AL46" s="72"/>
      <c r="AM46" s="72"/>
      <c r="AN46" s="72"/>
      <c r="AO46" s="72"/>
      <c r="AP46" s="72"/>
      <c r="AQ46" s="41"/>
      <c r="AR46" s="41"/>
      <c r="AS46" s="41"/>
      <c r="AT46" s="41"/>
      <c r="AU46" s="72" t="s">
        <v>205</v>
      </c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</row>
    <row r="47" spans="1:79" ht="15" x14ac:dyDescent="0.2">
      <c r="AB47" s="41"/>
      <c r="AC47" s="41"/>
      <c r="AD47" s="41"/>
      <c r="AE47" s="41"/>
      <c r="AF47" s="41"/>
      <c r="AG47" s="41"/>
      <c r="AH47" s="42"/>
      <c r="AI47" s="42"/>
      <c r="AJ47" s="42"/>
      <c r="AK47" s="42"/>
      <c r="AL47" s="42"/>
      <c r="AM47" s="42"/>
      <c r="AN47" s="42"/>
      <c r="AO47" s="42"/>
      <c r="AP47" s="42"/>
      <c r="AQ47" s="41"/>
      <c r="AR47" s="41"/>
      <c r="AS47" s="41"/>
      <c r="AT47" s="41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</row>
    <row r="48" spans="1:79" ht="18" customHeight="1" x14ac:dyDescent="0.2">
      <c r="A48" s="100" t="s">
        <v>247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41"/>
      <c r="AC48" s="41"/>
      <c r="AD48" s="41"/>
      <c r="AE48" s="41"/>
      <c r="AF48" s="41"/>
      <c r="AG48" s="41"/>
      <c r="AH48" s="71"/>
      <c r="AI48" s="71"/>
      <c r="AJ48" s="71"/>
      <c r="AK48" s="71"/>
      <c r="AL48" s="71"/>
      <c r="AM48" s="71"/>
      <c r="AN48" s="71"/>
      <c r="AO48" s="71"/>
      <c r="AP48" s="71"/>
      <c r="AQ48" s="41"/>
      <c r="AR48" s="41"/>
      <c r="AS48" s="41"/>
      <c r="AT48" s="41"/>
      <c r="AU48" s="99" t="s">
        <v>249</v>
      </c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</row>
    <row r="49" spans="1:58" ht="12" customHeight="1" x14ac:dyDescent="0.2">
      <c r="AB49" s="41"/>
      <c r="AC49" s="41"/>
      <c r="AD49" s="41"/>
      <c r="AE49" s="41"/>
      <c r="AF49" s="41"/>
      <c r="AG49" s="41"/>
      <c r="AH49" s="72" t="s">
        <v>2</v>
      </c>
      <c r="AI49" s="72"/>
      <c r="AJ49" s="72"/>
      <c r="AK49" s="72"/>
      <c r="AL49" s="72"/>
      <c r="AM49" s="72"/>
      <c r="AN49" s="72"/>
      <c r="AO49" s="72"/>
      <c r="AP49" s="72"/>
      <c r="AQ49" s="41"/>
      <c r="AR49" s="41"/>
      <c r="AS49" s="41"/>
      <c r="AT49" s="41"/>
      <c r="AU49" s="72" t="s">
        <v>205</v>
      </c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</row>
    <row r="50" spans="1:58" x14ac:dyDescent="0.2">
      <c r="A50" s="5"/>
    </row>
  </sheetData>
  <mergeCells count="210">
    <mergeCell ref="AU49:BF49"/>
    <mergeCell ref="AU46:BF46"/>
    <mergeCell ref="A41:E41"/>
    <mergeCell ref="A42:E42"/>
    <mergeCell ref="F42:I42"/>
    <mergeCell ref="AU48:BF48"/>
    <mergeCell ref="A45:AA45"/>
    <mergeCell ref="AU45:BF45"/>
    <mergeCell ref="A48:AA48"/>
    <mergeCell ref="AD41:AI41"/>
    <mergeCell ref="BA1:BL1"/>
    <mergeCell ref="A26:BL26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A37:BL37"/>
    <mergeCell ref="A38:BL38"/>
    <mergeCell ref="BH39:BL39"/>
    <mergeCell ref="BB39:BG39"/>
    <mergeCell ref="N39:AC39"/>
    <mergeCell ref="AP39:AU39"/>
    <mergeCell ref="AV39:BA39"/>
    <mergeCell ref="J39:M39"/>
    <mergeCell ref="F39:I39"/>
    <mergeCell ref="J29:M29"/>
    <mergeCell ref="A27:E27"/>
    <mergeCell ref="A28:E28"/>
    <mergeCell ref="N29:AC29"/>
    <mergeCell ref="F27:I27"/>
    <mergeCell ref="J27:M27"/>
    <mergeCell ref="N27:AC27"/>
    <mergeCell ref="A29:E29"/>
    <mergeCell ref="F28:I28"/>
    <mergeCell ref="BG12:BL12"/>
    <mergeCell ref="AI13:AN13"/>
    <mergeCell ref="AO13:AT13"/>
    <mergeCell ref="AU13:AZ13"/>
    <mergeCell ref="BA13:BF13"/>
    <mergeCell ref="BG13:BL13"/>
    <mergeCell ref="J42:M42"/>
    <mergeCell ref="AI12:AN12"/>
    <mergeCell ref="AO12:AT12"/>
    <mergeCell ref="A24:BL25"/>
    <mergeCell ref="BH28:BL28"/>
    <mergeCell ref="AD39:AI39"/>
    <mergeCell ref="AJ39:AO39"/>
    <mergeCell ref="A39:E39"/>
    <mergeCell ref="A30:E30"/>
    <mergeCell ref="F29:I29"/>
    <mergeCell ref="A40:E40"/>
    <mergeCell ref="N40:AC40"/>
    <mergeCell ref="F41:I41"/>
    <mergeCell ref="J40:M40"/>
    <mergeCell ref="J41:M41"/>
    <mergeCell ref="F40:I40"/>
    <mergeCell ref="BG14:BL14"/>
    <mergeCell ref="BB27:BG27"/>
    <mergeCell ref="BB30:BG30"/>
    <mergeCell ref="BH27:BL27"/>
    <mergeCell ref="BB28:BG28"/>
    <mergeCell ref="AI14:AN14"/>
    <mergeCell ref="AO14:AT14"/>
    <mergeCell ref="AU14:AZ14"/>
    <mergeCell ref="BA14:BF14"/>
    <mergeCell ref="A14:W14"/>
    <mergeCell ref="AU5:BB5"/>
    <mergeCell ref="AU6:BB6"/>
    <mergeCell ref="AH5:AR5"/>
    <mergeCell ref="AH6:AR6"/>
    <mergeCell ref="A15:BL15"/>
    <mergeCell ref="F30:I30"/>
    <mergeCell ref="J30:M30"/>
    <mergeCell ref="N30:AC30"/>
    <mergeCell ref="AD30:AI30"/>
    <mergeCell ref="X12:AH12"/>
    <mergeCell ref="X13:AH13"/>
    <mergeCell ref="X14:AH14"/>
    <mergeCell ref="A12:W12"/>
    <mergeCell ref="A13:W13"/>
    <mergeCell ref="AJ27:AO27"/>
    <mergeCell ref="BH30:BL30"/>
    <mergeCell ref="BB29:BG29"/>
    <mergeCell ref="BH29:BL29"/>
    <mergeCell ref="AJ30:AO30"/>
    <mergeCell ref="AP30:AU30"/>
    <mergeCell ref="AV30:BA30"/>
    <mergeCell ref="J28:M28"/>
    <mergeCell ref="N28:AC28"/>
    <mergeCell ref="AH48:AP48"/>
    <mergeCell ref="AH49:AP49"/>
    <mergeCell ref="AH46:AP46"/>
    <mergeCell ref="A16:W16"/>
    <mergeCell ref="X16:AH16"/>
    <mergeCell ref="AI16:AN16"/>
    <mergeCell ref="AO16:AT16"/>
    <mergeCell ref="A18:W18"/>
    <mergeCell ref="X18:AH18"/>
    <mergeCell ref="AP40:AU40"/>
    <mergeCell ref="AD28:AI28"/>
    <mergeCell ref="AJ28:AO28"/>
    <mergeCell ref="AD40:AI40"/>
    <mergeCell ref="AJ40:AO40"/>
    <mergeCell ref="AP27:AU27"/>
    <mergeCell ref="AD29:AI29"/>
    <mergeCell ref="AJ29:AO29"/>
    <mergeCell ref="AD27:AI27"/>
    <mergeCell ref="AP29:AU29"/>
    <mergeCell ref="AP28:AU28"/>
    <mergeCell ref="N41:AC41"/>
    <mergeCell ref="N42:AC42"/>
    <mergeCell ref="AD42:AI42"/>
    <mergeCell ref="AJ42:AO42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AH45:AP45"/>
    <mergeCell ref="AV42:BA42"/>
    <mergeCell ref="AV40:BA40"/>
    <mergeCell ref="BB40:BG40"/>
    <mergeCell ref="BB41:BG41"/>
    <mergeCell ref="AV28:BA28"/>
    <mergeCell ref="AV27:BA27"/>
    <mergeCell ref="AV29:BA29"/>
    <mergeCell ref="BH42:BL42"/>
    <mergeCell ref="BB42:BG42"/>
    <mergeCell ref="AJ41:AO41"/>
    <mergeCell ref="AP41:AU41"/>
    <mergeCell ref="AV41:BA41"/>
    <mergeCell ref="AP42:AU42"/>
    <mergeCell ref="BH40:BL40"/>
    <mergeCell ref="BH41:BL41"/>
    <mergeCell ref="A17:BL17"/>
    <mergeCell ref="A19:BL19"/>
    <mergeCell ref="A21:BL21"/>
    <mergeCell ref="A31:E31"/>
    <mergeCell ref="F31:I31"/>
    <mergeCell ref="J31:M31"/>
    <mergeCell ref="N31:AC31"/>
    <mergeCell ref="AD31:AI31"/>
    <mergeCell ref="AJ31:AO31"/>
    <mergeCell ref="AP31:AU31"/>
    <mergeCell ref="BG22:BL22"/>
    <mergeCell ref="A22:W22"/>
    <mergeCell ref="X22:AH22"/>
    <mergeCell ref="AI22:AN22"/>
    <mergeCell ref="AO22:AT22"/>
    <mergeCell ref="AU22:AZ22"/>
    <mergeCell ref="BA22:BF22"/>
    <mergeCell ref="BG20:BL20"/>
    <mergeCell ref="A20:W20"/>
    <mergeCell ref="X20:AH20"/>
    <mergeCell ref="AI20:AN20"/>
    <mergeCell ref="AO20:AT20"/>
    <mergeCell ref="AU20:AZ20"/>
    <mergeCell ref="BA20:BF20"/>
    <mergeCell ref="AV31:BA31"/>
    <mergeCell ref="BB31:BG31"/>
    <mergeCell ref="BH31:BL31"/>
    <mergeCell ref="A32:E32"/>
    <mergeCell ref="F32:I32"/>
    <mergeCell ref="J32:M32"/>
    <mergeCell ref="N32:AC32"/>
    <mergeCell ref="AD32:AI32"/>
    <mergeCell ref="AJ32:AO32"/>
    <mergeCell ref="AP32:AU32"/>
    <mergeCell ref="AV32:BA32"/>
    <mergeCell ref="BB32:BG32"/>
    <mergeCell ref="BH32:BL32"/>
    <mergeCell ref="A33:E33"/>
    <mergeCell ref="F33:I33"/>
    <mergeCell ref="J33:M33"/>
    <mergeCell ref="N33:AC33"/>
    <mergeCell ref="AD33:AI33"/>
    <mergeCell ref="AJ33:AO33"/>
    <mergeCell ref="AP33:AU33"/>
    <mergeCell ref="AV33:BA33"/>
    <mergeCell ref="BB33:BG33"/>
    <mergeCell ref="BH33:BL33"/>
    <mergeCell ref="A34:E34"/>
    <mergeCell ref="F34:I34"/>
    <mergeCell ref="J34:M34"/>
    <mergeCell ref="N34:AC34"/>
    <mergeCell ref="AD34:AI34"/>
    <mergeCell ref="AJ34:AO34"/>
    <mergeCell ref="AP34:AU34"/>
    <mergeCell ref="AV35:BA35"/>
    <mergeCell ref="BB35:BG35"/>
    <mergeCell ref="BH35:BL35"/>
    <mergeCell ref="AV34:BA34"/>
    <mergeCell ref="BB34:BG34"/>
    <mergeCell ref="BH34:BL34"/>
    <mergeCell ref="A35:E35"/>
    <mergeCell ref="F35:I35"/>
    <mergeCell ref="J35:M35"/>
    <mergeCell ref="N35:AC35"/>
    <mergeCell ref="AD35:AI35"/>
    <mergeCell ref="AJ35:AO35"/>
    <mergeCell ref="AP35:AU35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topLeftCell="A87" zoomScaleNormal="100" workbookViewId="0">
      <selection activeCell="Z214" sqref="Z214:AD214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7" t="s">
        <v>146</v>
      </c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</row>
    <row r="2" spans="1:79" ht="14.25" customHeight="1" x14ac:dyDescent="0.2">
      <c r="A2" s="94" t="s">
        <v>317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4" spans="1:79" ht="15" customHeight="1" x14ac:dyDescent="0.2">
      <c r="A4" s="27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4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4"/>
      <c r="AT4" s="76" t="s">
        <v>250</v>
      </c>
      <c r="AU4" s="77"/>
      <c r="AV4" s="77"/>
      <c r="AW4" s="77"/>
      <c r="AX4" s="77"/>
      <c r="AY4" s="77"/>
      <c r="AZ4" s="77"/>
      <c r="BA4" s="7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4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31"/>
      <c r="BC7" s="76" t="s">
        <v>250</v>
      </c>
      <c r="BD7" s="77"/>
      <c r="BE7" s="77"/>
      <c r="BF7" s="77"/>
      <c r="BG7" s="77"/>
      <c r="BH7" s="77"/>
      <c r="BI7" s="77"/>
      <c r="BJ7" s="7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77" t="s">
        <v>329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N10" s="77" t="s">
        <v>330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31"/>
      <c r="AA10" s="77" t="s">
        <v>331</v>
      </c>
      <c r="AB10" s="77"/>
      <c r="AC10" s="77"/>
      <c r="AD10" s="77"/>
      <c r="AE10" s="77"/>
      <c r="AF10" s="77"/>
      <c r="AG10" s="77"/>
      <c r="AH10" s="77"/>
      <c r="AI10" s="77"/>
      <c r="AJ10" s="31"/>
      <c r="AK10" s="174" t="s">
        <v>232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36"/>
      <c r="BL10" s="76" t="s">
        <v>251</v>
      </c>
      <c r="BM10" s="77"/>
      <c r="BN10" s="77"/>
      <c r="BO10" s="77"/>
      <c r="BP10" s="77"/>
      <c r="BQ10" s="77"/>
      <c r="BR10" s="77"/>
      <c r="BS10" s="7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9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8" t="s">
        <v>318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</row>
    <row r="14" spans="1:79" ht="14.25" customHeight="1" x14ac:dyDescent="0.2">
      <c r="A14" s="128" t="s">
        <v>180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</row>
    <row r="15" spans="1:79" ht="15" customHeight="1" x14ac:dyDescent="0.2">
      <c r="A15" s="95" t="s">
        <v>243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3" t="s">
        <v>181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</row>
    <row r="18" spans="1:79" ht="30" customHeight="1" x14ac:dyDescent="0.2">
      <c r="A18" s="95" t="s">
        <v>294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8" t="s">
        <v>182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</row>
    <row r="21" spans="1:79" ht="60" customHeight="1" x14ac:dyDescent="0.2">
      <c r="A21" s="95" t="s">
        <v>295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8" t="s">
        <v>183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</row>
    <row r="24" spans="1:79" ht="14.25" customHeight="1" x14ac:dyDescent="0.2">
      <c r="A24" s="169" t="s">
        <v>305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</row>
    <row r="25" spans="1:79" ht="15" customHeight="1" x14ac:dyDescent="0.2">
      <c r="A25" s="90" t="s">
        <v>252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</row>
    <row r="26" spans="1:79" ht="23.1" customHeight="1" x14ac:dyDescent="0.2">
      <c r="A26" s="138" t="s">
        <v>3</v>
      </c>
      <c r="B26" s="139"/>
      <c r="C26" s="139"/>
      <c r="D26" s="140"/>
      <c r="E26" s="138" t="s">
        <v>20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88" t="s">
        <v>253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 t="s">
        <v>254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 t="s">
        <v>255</v>
      </c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</row>
    <row r="27" spans="1:79" ht="54.75" customHeight="1" x14ac:dyDescent="0.2">
      <c r="A27" s="141"/>
      <c r="B27" s="142"/>
      <c r="C27" s="142"/>
      <c r="D27" s="143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54" t="s">
        <v>147</v>
      </c>
      <c r="AF27" s="155"/>
      <c r="AG27" s="155"/>
      <c r="AH27" s="15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54" t="s">
        <v>147</v>
      </c>
      <c r="AY27" s="155"/>
      <c r="AZ27" s="155"/>
      <c r="BA27" s="15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54" t="s">
        <v>147</v>
      </c>
      <c r="BR27" s="155"/>
      <c r="BS27" s="155"/>
      <c r="BT27" s="156"/>
      <c r="BU27" s="82" t="s">
        <v>119</v>
      </c>
      <c r="BV27" s="83"/>
      <c r="BW27" s="83"/>
      <c r="BX27" s="83"/>
      <c r="BY27" s="84"/>
    </row>
    <row r="28" spans="1:79" ht="15" customHeight="1" x14ac:dyDescent="0.2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 x14ac:dyDescent="0.2">
      <c r="A29" s="73" t="s">
        <v>77</v>
      </c>
      <c r="B29" s="74"/>
      <c r="C29" s="74"/>
      <c r="D29" s="75"/>
      <c r="E29" s="73" t="s">
        <v>78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70" t="s">
        <v>86</v>
      </c>
      <c r="V29" s="171"/>
      <c r="W29" s="171"/>
      <c r="X29" s="171"/>
      <c r="Y29" s="172"/>
      <c r="Z29" s="170" t="s">
        <v>87</v>
      </c>
      <c r="AA29" s="171"/>
      <c r="AB29" s="171"/>
      <c r="AC29" s="171"/>
      <c r="AD29" s="172"/>
      <c r="AE29" s="73" t="s">
        <v>113</v>
      </c>
      <c r="AF29" s="74"/>
      <c r="AG29" s="74"/>
      <c r="AH29" s="75"/>
      <c r="AI29" s="151" t="s">
        <v>217</v>
      </c>
      <c r="AJ29" s="152"/>
      <c r="AK29" s="152"/>
      <c r="AL29" s="152"/>
      <c r="AM29" s="153"/>
      <c r="AN29" s="73" t="s">
        <v>88</v>
      </c>
      <c r="AO29" s="74"/>
      <c r="AP29" s="74"/>
      <c r="AQ29" s="74"/>
      <c r="AR29" s="75"/>
      <c r="AS29" s="73" t="s">
        <v>89</v>
      </c>
      <c r="AT29" s="74"/>
      <c r="AU29" s="74"/>
      <c r="AV29" s="74"/>
      <c r="AW29" s="75"/>
      <c r="AX29" s="73" t="s">
        <v>114</v>
      </c>
      <c r="AY29" s="74"/>
      <c r="AZ29" s="74"/>
      <c r="BA29" s="75"/>
      <c r="BB29" s="151" t="s">
        <v>217</v>
      </c>
      <c r="BC29" s="152"/>
      <c r="BD29" s="152"/>
      <c r="BE29" s="152"/>
      <c r="BF29" s="153"/>
      <c r="BG29" s="73" t="s">
        <v>79</v>
      </c>
      <c r="BH29" s="74"/>
      <c r="BI29" s="74"/>
      <c r="BJ29" s="74"/>
      <c r="BK29" s="75"/>
      <c r="BL29" s="73" t="s">
        <v>80</v>
      </c>
      <c r="BM29" s="74"/>
      <c r="BN29" s="74"/>
      <c r="BO29" s="74"/>
      <c r="BP29" s="75"/>
      <c r="BQ29" s="73" t="s">
        <v>115</v>
      </c>
      <c r="BR29" s="74"/>
      <c r="BS29" s="74"/>
      <c r="BT29" s="75"/>
      <c r="BU29" s="151" t="s">
        <v>217</v>
      </c>
      <c r="BV29" s="152"/>
      <c r="BW29" s="152"/>
      <c r="BX29" s="152"/>
      <c r="BY29" s="153"/>
      <c r="CA29" t="s">
        <v>29</v>
      </c>
    </row>
    <row r="30" spans="1:79" s="46" customFormat="1" ht="12.75" customHeight="1" x14ac:dyDescent="0.2">
      <c r="A30" s="108"/>
      <c r="B30" s="109"/>
      <c r="C30" s="109"/>
      <c r="D30" s="125"/>
      <c r="E30" s="66" t="s">
        <v>261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123">
        <v>0</v>
      </c>
      <c r="V30" s="123"/>
      <c r="W30" s="123"/>
      <c r="X30" s="123"/>
      <c r="Y30" s="123"/>
      <c r="Z30" s="123" t="s">
        <v>262</v>
      </c>
      <c r="AA30" s="123"/>
      <c r="AB30" s="123"/>
      <c r="AC30" s="123"/>
      <c r="AD30" s="123"/>
      <c r="AE30" s="120" t="s">
        <v>262</v>
      </c>
      <c r="AF30" s="121"/>
      <c r="AG30" s="121"/>
      <c r="AH30" s="122"/>
      <c r="AI30" s="120">
        <f>IF(ISNUMBER(U30),U30,0)+IF(ISNUMBER(Z30),Z30,0)</f>
        <v>0</v>
      </c>
      <c r="AJ30" s="121"/>
      <c r="AK30" s="121"/>
      <c r="AL30" s="121"/>
      <c r="AM30" s="122"/>
      <c r="AN30" s="120">
        <v>1268775</v>
      </c>
      <c r="AO30" s="121"/>
      <c r="AP30" s="121"/>
      <c r="AQ30" s="121"/>
      <c r="AR30" s="122"/>
      <c r="AS30" s="120" t="s">
        <v>262</v>
      </c>
      <c r="AT30" s="121"/>
      <c r="AU30" s="121"/>
      <c r="AV30" s="121"/>
      <c r="AW30" s="122"/>
      <c r="AX30" s="120" t="s">
        <v>262</v>
      </c>
      <c r="AY30" s="121"/>
      <c r="AZ30" s="121"/>
      <c r="BA30" s="122"/>
      <c r="BB30" s="120">
        <f>IF(ISNUMBER(AN30),AN30,0)+IF(ISNUMBER(AS30),AS30,0)</f>
        <v>1268775</v>
      </c>
      <c r="BC30" s="121"/>
      <c r="BD30" s="121"/>
      <c r="BE30" s="121"/>
      <c r="BF30" s="122"/>
      <c r="BG30" s="120">
        <v>1477112</v>
      </c>
      <c r="BH30" s="121"/>
      <c r="BI30" s="121"/>
      <c r="BJ30" s="121"/>
      <c r="BK30" s="122"/>
      <c r="BL30" s="120" t="s">
        <v>262</v>
      </c>
      <c r="BM30" s="121"/>
      <c r="BN30" s="121"/>
      <c r="BO30" s="121"/>
      <c r="BP30" s="122"/>
      <c r="BQ30" s="120" t="s">
        <v>262</v>
      </c>
      <c r="BR30" s="121"/>
      <c r="BS30" s="121"/>
      <c r="BT30" s="122"/>
      <c r="BU30" s="120">
        <f>IF(ISNUMBER(BG30),BG30,0)+IF(ISNUMBER(BL30),BL30,0)</f>
        <v>1477112</v>
      </c>
      <c r="BV30" s="121"/>
      <c r="BW30" s="121"/>
      <c r="BX30" s="121"/>
      <c r="BY30" s="122"/>
      <c r="CA30" s="46" t="s">
        <v>30</v>
      </c>
    </row>
    <row r="31" spans="1:79" s="9" customFormat="1" ht="12.75" customHeight="1" x14ac:dyDescent="0.2">
      <c r="A31" s="112"/>
      <c r="B31" s="113"/>
      <c r="C31" s="113"/>
      <c r="D31" s="124"/>
      <c r="E31" s="61" t="s">
        <v>179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119">
        <v>0</v>
      </c>
      <c r="V31" s="119"/>
      <c r="W31" s="119"/>
      <c r="X31" s="119"/>
      <c r="Y31" s="119"/>
      <c r="Z31" s="119">
        <v>0</v>
      </c>
      <c r="AA31" s="119"/>
      <c r="AB31" s="119"/>
      <c r="AC31" s="119"/>
      <c r="AD31" s="119"/>
      <c r="AE31" s="116">
        <v>0</v>
      </c>
      <c r="AF31" s="117"/>
      <c r="AG31" s="117"/>
      <c r="AH31" s="118"/>
      <c r="AI31" s="116">
        <f>IF(ISNUMBER(U31),U31,0)+IF(ISNUMBER(Z31),Z31,0)</f>
        <v>0</v>
      </c>
      <c r="AJ31" s="117"/>
      <c r="AK31" s="117"/>
      <c r="AL31" s="117"/>
      <c r="AM31" s="118"/>
      <c r="AN31" s="116">
        <v>1268775</v>
      </c>
      <c r="AO31" s="117"/>
      <c r="AP31" s="117"/>
      <c r="AQ31" s="117"/>
      <c r="AR31" s="118"/>
      <c r="AS31" s="116">
        <v>0</v>
      </c>
      <c r="AT31" s="117"/>
      <c r="AU31" s="117"/>
      <c r="AV31" s="117"/>
      <c r="AW31" s="118"/>
      <c r="AX31" s="116">
        <v>0</v>
      </c>
      <c r="AY31" s="117"/>
      <c r="AZ31" s="117"/>
      <c r="BA31" s="118"/>
      <c r="BB31" s="116">
        <f>IF(ISNUMBER(AN31),AN31,0)+IF(ISNUMBER(AS31),AS31,0)</f>
        <v>1268775</v>
      </c>
      <c r="BC31" s="117"/>
      <c r="BD31" s="117"/>
      <c r="BE31" s="117"/>
      <c r="BF31" s="118"/>
      <c r="BG31" s="116">
        <v>1477112</v>
      </c>
      <c r="BH31" s="117"/>
      <c r="BI31" s="117"/>
      <c r="BJ31" s="117"/>
      <c r="BK31" s="118"/>
      <c r="BL31" s="116">
        <v>0</v>
      </c>
      <c r="BM31" s="117"/>
      <c r="BN31" s="117"/>
      <c r="BO31" s="117"/>
      <c r="BP31" s="118"/>
      <c r="BQ31" s="116">
        <v>0</v>
      </c>
      <c r="BR31" s="117"/>
      <c r="BS31" s="117"/>
      <c r="BT31" s="118"/>
      <c r="BU31" s="116">
        <f>IF(ISNUMBER(BG31),BG31,0)+IF(ISNUMBER(BL31),BL31,0)</f>
        <v>1477112</v>
      </c>
      <c r="BV31" s="117"/>
      <c r="BW31" s="117"/>
      <c r="BX31" s="117"/>
      <c r="BY31" s="118"/>
    </row>
    <row r="33" spans="1:79" ht="14.25" customHeight="1" x14ac:dyDescent="0.2">
      <c r="A33" s="169" t="s">
        <v>319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79" ht="15" customHeight="1" x14ac:dyDescent="0.2">
      <c r="A34" s="136" t="s">
        <v>252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</row>
    <row r="35" spans="1:79" ht="22.5" customHeight="1" x14ac:dyDescent="0.2">
      <c r="A35" s="138" t="s">
        <v>3</v>
      </c>
      <c r="B35" s="139"/>
      <c r="C35" s="139"/>
      <c r="D35" s="140"/>
      <c r="E35" s="138" t="s">
        <v>20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  <c r="X35" s="82" t="s">
        <v>256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8" t="s">
        <v>258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</row>
    <row r="36" spans="1:79" ht="36" customHeight="1" x14ac:dyDescent="0.2">
      <c r="A36" s="141"/>
      <c r="B36" s="142"/>
      <c r="C36" s="142"/>
      <c r="D36" s="143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X36" s="88" t="s">
        <v>5</v>
      </c>
      <c r="Y36" s="88"/>
      <c r="Z36" s="88"/>
      <c r="AA36" s="88"/>
      <c r="AB36" s="88"/>
      <c r="AC36" s="88" t="s">
        <v>4</v>
      </c>
      <c r="AD36" s="88"/>
      <c r="AE36" s="88"/>
      <c r="AF36" s="88"/>
      <c r="AG36" s="88"/>
      <c r="AH36" s="154" t="s">
        <v>147</v>
      </c>
      <c r="AI36" s="155"/>
      <c r="AJ36" s="155"/>
      <c r="AK36" s="155"/>
      <c r="AL36" s="156"/>
      <c r="AM36" s="82" t="s">
        <v>6</v>
      </c>
      <c r="AN36" s="83"/>
      <c r="AO36" s="83"/>
      <c r="AP36" s="83"/>
      <c r="AQ36" s="84"/>
      <c r="AR36" s="82" t="s">
        <v>5</v>
      </c>
      <c r="AS36" s="83"/>
      <c r="AT36" s="83"/>
      <c r="AU36" s="83"/>
      <c r="AV36" s="84"/>
      <c r="AW36" s="82" t="s">
        <v>4</v>
      </c>
      <c r="AX36" s="83"/>
      <c r="AY36" s="83"/>
      <c r="AZ36" s="83"/>
      <c r="BA36" s="84"/>
      <c r="BB36" s="154" t="s">
        <v>147</v>
      </c>
      <c r="BC36" s="155"/>
      <c r="BD36" s="155"/>
      <c r="BE36" s="155"/>
      <c r="BF36" s="156"/>
      <c r="BG36" s="82" t="s">
        <v>118</v>
      </c>
      <c r="BH36" s="83"/>
      <c r="BI36" s="83"/>
      <c r="BJ36" s="83"/>
      <c r="BK36" s="84"/>
    </row>
    <row r="37" spans="1:79" ht="15" customHeight="1" x14ac:dyDescent="0.2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88">
        <v>3</v>
      </c>
      <c r="Y37" s="88"/>
      <c r="Z37" s="88"/>
      <c r="AA37" s="88"/>
      <c r="AB37" s="88"/>
      <c r="AC37" s="88">
        <v>4</v>
      </c>
      <c r="AD37" s="88"/>
      <c r="AE37" s="88"/>
      <c r="AF37" s="88"/>
      <c r="AG37" s="88"/>
      <c r="AH37" s="88">
        <v>5</v>
      </c>
      <c r="AI37" s="88"/>
      <c r="AJ37" s="88"/>
      <c r="AK37" s="88"/>
      <c r="AL37" s="88"/>
      <c r="AM37" s="88">
        <v>6</v>
      </c>
      <c r="AN37" s="88"/>
      <c r="AO37" s="88"/>
      <c r="AP37" s="88"/>
      <c r="AQ37" s="88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 x14ac:dyDescent="0.2">
      <c r="A38" s="73" t="s">
        <v>77</v>
      </c>
      <c r="B38" s="74"/>
      <c r="C38" s="74"/>
      <c r="D38" s="75"/>
      <c r="E38" s="73" t="s">
        <v>78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87" t="s">
        <v>81</v>
      </c>
      <c r="Y38" s="87"/>
      <c r="Z38" s="87"/>
      <c r="AA38" s="87"/>
      <c r="AB38" s="87"/>
      <c r="AC38" s="87" t="s">
        <v>82</v>
      </c>
      <c r="AD38" s="87"/>
      <c r="AE38" s="87"/>
      <c r="AF38" s="87"/>
      <c r="AG38" s="87"/>
      <c r="AH38" s="73" t="s">
        <v>116</v>
      </c>
      <c r="AI38" s="74"/>
      <c r="AJ38" s="74"/>
      <c r="AK38" s="74"/>
      <c r="AL38" s="75"/>
      <c r="AM38" s="151" t="s">
        <v>218</v>
      </c>
      <c r="AN38" s="152"/>
      <c r="AO38" s="152"/>
      <c r="AP38" s="152"/>
      <c r="AQ38" s="153"/>
      <c r="AR38" s="73" t="s">
        <v>83</v>
      </c>
      <c r="AS38" s="74"/>
      <c r="AT38" s="74"/>
      <c r="AU38" s="74"/>
      <c r="AV38" s="75"/>
      <c r="AW38" s="73" t="s">
        <v>84</v>
      </c>
      <c r="AX38" s="74"/>
      <c r="AY38" s="74"/>
      <c r="AZ38" s="74"/>
      <c r="BA38" s="75"/>
      <c r="BB38" s="73" t="s">
        <v>117</v>
      </c>
      <c r="BC38" s="74"/>
      <c r="BD38" s="74"/>
      <c r="BE38" s="74"/>
      <c r="BF38" s="75"/>
      <c r="BG38" s="151" t="s">
        <v>218</v>
      </c>
      <c r="BH38" s="152"/>
      <c r="BI38" s="152"/>
      <c r="BJ38" s="152"/>
      <c r="BK38" s="153"/>
      <c r="CA38" t="s">
        <v>31</v>
      </c>
    </row>
    <row r="39" spans="1:79" s="46" customFormat="1" ht="12.75" customHeight="1" x14ac:dyDescent="0.2">
      <c r="A39" s="108"/>
      <c r="B39" s="109"/>
      <c r="C39" s="109"/>
      <c r="D39" s="125"/>
      <c r="E39" s="66" t="s">
        <v>261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120">
        <v>1576865</v>
      </c>
      <c r="Y39" s="121"/>
      <c r="Z39" s="121"/>
      <c r="AA39" s="121"/>
      <c r="AB39" s="122"/>
      <c r="AC39" s="120" t="s">
        <v>262</v>
      </c>
      <c r="AD39" s="121"/>
      <c r="AE39" s="121"/>
      <c r="AF39" s="121"/>
      <c r="AG39" s="122"/>
      <c r="AH39" s="120" t="s">
        <v>262</v>
      </c>
      <c r="AI39" s="121"/>
      <c r="AJ39" s="121"/>
      <c r="AK39" s="121"/>
      <c r="AL39" s="122"/>
      <c r="AM39" s="120">
        <f>IF(ISNUMBER(X39),X39,0)+IF(ISNUMBER(AC39),AC39,0)</f>
        <v>1576865</v>
      </c>
      <c r="AN39" s="121"/>
      <c r="AO39" s="121"/>
      <c r="AP39" s="121"/>
      <c r="AQ39" s="122"/>
      <c r="AR39" s="120">
        <v>1679548</v>
      </c>
      <c r="AS39" s="121"/>
      <c r="AT39" s="121"/>
      <c r="AU39" s="121"/>
      <c r="AV39" s="122"/>
      <c r="AW39" s="120" t="s">
        <v>262</v>
      </c>
      <c r="AX39" s="121"/>
      <c r="AY39" s="121"/>
      <c r="AZ39" s="121"/>
      <c r="BA39" s="122"/>
      <c r="BB39" s="120" t="s">
        <v>262</v>
      </c>
      <c r="BC39" s="121"/>
      <c r="BD39" s="121"/>
      <c r="BE39" s="121"/>
      <c r="BF39" s="122"/>
      <c r="BG39" s="123">
        <f>IF(ISNUMBER(AR39),AR39,0)+IF(ISNUMBER(AW39),AW39,0)</f>
        <v>1679548</v>
      </c>
      <c r="BH39" s="123"/>
      <c r="BI39" s="123"/>
      <c r="BJ39" s="123"/>
      <c r="BK39" s="123"/>
      <c r="CA39" s="46" t="s">
        <v>32</v>
      </c>
    </row>
    <row r="40" spans="1:79" s="9" customFormat="1" ht="12.75" customHeight="1" x14ac:dyDescent="0.2">
      <c r="A40" s="112"/>
      <c r="B40" s="113"/>
      <c r="C40" s="113"/>
      <c r="D40" s="124"/>
      <c r="E40" s="61" t="s">
        <v>179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116">
        <v>1576865</v>
      </c>
      <c r="Y40" s="117"/>
      <c r="Z40" s="117"/>
      <c r="AA40" s="117"/>
      <c r="AB40" s="118"/>
      <c r="AC40" s="116">
        <v>0</v>
      </c>
      <c r="AD40" s="117"/>
      <c r="AE40" s="117"/>
      <c r="AF40" s="117"/>
      <c r="AG40" s="118"/>
      <c r="AH40" s="116">
        <v>0</v>
      </c>
      <c r="AI40" s="117"/>
      <c r="AJ40" s="117"/>
      <c r="AK40" s="117"/>
      <c r="AL40" s="118"/>
      <c r="AM40" s="116">
        <f>IF(ISNUMBER(X40),X40,0)+IF(ISNUMBER(AC40),AC40,0)</f>
        <v>1576865</v>
      </c>
      <c r="AN40" s="117"/>
      <c r="AO40" s="117"/>
      <c r="AP40" s="117"/>
      <c r="AQ40" s="118"/>
      <c r="AR40" s="116">
        <v>1679548</v>
      </c>
      <c r="AS40" s="117"/>
      <c r="AT40" s="117"/>
      <c r="AU40" s="117"/>
      <c r="AV40" s="118"/>
      <c r="AW40" s="116">
        <v>0</v>
      </c>
      <c r="AX40" s="117"/>
      <c r="AY40" s="117"/>
      <c r="AZ40" s="117"/>
      <c r="BA40" s="118"/>
      <c r="BB40" s="116">
        <v>0</v>
      </c>
      <c r="BC40" s="117"/>
      <c r="BD40" s="117"/>
      <c r="BE40" s="117"/>
      <c r="BF40" s="118"/>
      <c r="BG40" s="119">
        <f>IF(ISNUMBER(AR40),AR40,0)+IF(ISNUMBER(AW40),AW40,0)</f>
        <v>1679548</v>
      </c>
      <c r="BH40" s="119"/>
      <c r="BI40" s="119"/>
      <c r="BJ40" s="119"/>
      <c r="BK40" s="119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8" t="s">
        <v>148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25"/>
    </row>
    <row r="44" spans="1:79" ht="14.25" customHeight="1" x14ac:dyDescent="0.2">
      <c r="A44" s="128" t="s">
        <v>306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1:79" ht="15" customHeight="1" x14ac:dyDescent="0.2">
      <c r="A45" s="90" t="s">
        <v>252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</row>
    <row r="46" spans="1:79" ht="23.1" customHeight="1" x14ac:dyDescent="0.2">
      <c r="A46" s="160" t="s">
        <v>149</v>
      </c>
      <c r="B46" s="161"/>
      <c r="C46" s="161"/>
      <c r="D46" s="162"/>
      <c r="E46" s="88" t="s">
        <v>20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2" t="s">
        <v>253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254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255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 x14ac:dyDescent="0.2">
      <c r="A47" s="163"/>
      <c r="B47" s="164"/>
      <c r="C47" s="164"/>
      <c r="D47" s="165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2" t="s">
        <v>5</v>
      </c>
      <c r="V47" s="83"/>
      <c r="W47" s="83"/>
      <c r="X47" s="83"/>
      <c r="Y47" s="84"/>
      <c r="Z47" s="82" t="s">
        <v>4</v>
      </c>
      <c r="AA47" s="83"/>
      <c r="AB47" s="83"/>
      <c r="AC47" s="83"/>
      <c r="AD47" s="84"/>
      <c r="AE47" s="154" t="s">
        <v>147</v>
      </c>
      <c r="AF47" s="155"/>
      <c r="AG47" s="155"/>
      <c r="AH47" s="156"/>
      <c r="AI47" s="82" t="s">
        <v>6</v>
      </c>
      <c r="AJ47" s="83"/>
      <c r="AK47" s="83"/>
      <c r="AL47" s="83"/>
      <c r="AM47" s="84"/>
      <c r="AN47" s="82" t="s">
        <v>5</v>
      </c>
      <c r="AO47" s="83"/>
      <c r="AP47" s="83"/>
      <c r="AQ47" s="83"/>
      <c r="AR47" s="84"/>
      <c r="AS47" s="82" t="s">
        <v>4</v>
      </c>
      <c r="AT47" s="83"/>
      <c r="AU47" s="83"/>
      <c r="AV47" s="83"/>
      <c r="AW47" s="84"/>
      <c r="AX47" s="154" t="s">
        <v>147</v>
      </c>
      <c r="AY47" s="155"/>
      <c r="AZ47" s="155"/>
      <c r="BA47" s="156"/>
      <c r="BB47" s="82" t="s">
        <v>118</v>
      </c>
      <c r="BC47" s="83"/>
      <c r="BD47" s="83"/>
      <c r="BE47" s="83"/>
      <c r="BF47" s="84"/>
      <c r="BG47" s="82" t="s">
        <v>5</v>
      </c>
      <c r="BH47" s="83"/>
      <c r="BI47" s="83"/>
      <c r="BJ47" s="83"/>
      <c r="BK47" s="84"/>
      <c r="BL47" s="82" t="s">
        <v>4</v>
      </c>
      <c r="BM47" s="83"/>
      <c r="BN47" s="83"/>
      <c r="BO47" s="83"/>
      <c r="BP47" s="84"/>
      <c r="BQ47" s="154" t="s">
        <v>147</v>
      </c>
      <c r="BR47" s="155"/>
      <c r="BS47" s="155"/>
      <c r="BT47" s="156"/>
      <c r="BU47" s="82" t="s">
        <v>119</v>
      </c>
      <c r="BV47" s="83"/>
      <c r="BW47" s="83"/>
      <c r="BX47" s="83"/>
      <c r="BY47" s="84"/>
    </row>
    <row r="48" spans="1:79" ht="15" customHeight="1" x14ac:dyDescent="0.2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2" customFormat="1" ht="12.75" hidden="1" customHeight="1" x14ac:dyDescent="0.2">
      <c r="A49" s="73" t="s">
        <v>85</v>
      </c>
      <c r="B49" s="74"/>
      <c r="C49" s="74"/>
      <c r="D49" s="75"/>
      <c r="E49" s="73" t="s">
        <v>78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73" t="s">
        <v>86</v>
      </c>
      <c r="V49" s="74"/>
      <c r="W49" s="74"/>
      <c r="X49" s="74"/>
      <c r="Y49" s="75"/>
      <c r="Z49" s="73" t="s">
        <v>87</v>
      </c>
      <c r="AA49" s="74"/>
      <c r="AB49" s="74"/>
      <c r="AC49" s="74"/>
      <c r="AD49" s="75"/>
      <c r="AE49" s="73" t="s">
        <v>113</v>
      </c>
      <c r="AF49" s="74"/>
      <c r="AG49" s="74"/>
      <c r="AH49" s="75"/>
      <c r="AI49" s="151" t="s">
        <v>217</v>
      </c>
      <c r="AJ49" s="152"/>
      <c r="AK49" s="152"/>
      <c r="AL49" s="152"/>
      <c r="AM49" s="153"/>
      <c r="AN49" s="73" t="s">
        <v>88</v>
      </c>
      <c r="AO49" s="74"/>
      <c r="AP49" s="74"/>
      <c r="AQ49" s="74"/>
      <c r="AR49" s="75"/>
      <c r="AS49" s="73" t="s">
        <v>89</v>
      </c>
      <c r="AT49" s="74"/>
      <c r="AU49" s="74"/>
      <c r="AV49" s="74"/>
      <c r="AW49" s="75"/>
      <c r="AX49" s="73" t="s">
        <v>114</v>
      </c>
      <c r="AY49" s="74"/>
      <c r="AZ49" s="74"/>
      <c r="BA49" s="75"/>
      <c r="BB49" s="151" t="s">
        <v>217</v>
      </c>
      <c r="BC49" s="152"/>
      <c r="BD49" s="152"/>
      <c r="BE49" s="152"/>
      <c r="BF49" s="153"/>
      <c r="BG49" s="73" t="s">
        <v>79</v>
      </c>
      <c r="BH49" s="74"/>
      <c r="BI49" s="74"/>
      <c r="BJ49" s="74"/>
      <c r="BK49" s="75"/>
      <c r="BL49" s="73" t="s">
        <v>80</v>
      </c>
      <c r="BM49" s="74"/>
      <c r="BN49" s="74"/>
      <c r="BO49" s="74"/>
      <c r="BP49" s="75"/>
      <c r="BQ49" s="73" t="s">
        <v>115</v>
      </c>
      <c r="BR49" s="74"/>
      <c r="BS49" s="74"/>
      <c r="BT49" s="75"/>
      <c r="BU49" s="151" t="s">
        <v>217</v>
      </c>
      <c r="BV49" s="152"/>
      <c r="BW49" s="152"/>
      <c r="BX49" s="152"/>
      <c r="BY49" s="153"/>
      <c r="CA49" t="s">
        <v>33</v>
      </c>
    </row>
    <row r="50" spans="1:79" s="46" customFormat="1" ht="12.75" customHeight="1" x14ac:dyDescent="0.2">
      <c r="A50" s="108">
        <v>2111</v>
      </c>
      <c r="B50" s="109"/>
      <c r="C50" s="109"/>
      <c r="D50" s="125"/>
      <c r="E50" s="66" t="s">
        <v>263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120">
        <v>0</v>
      </c>
      <c r="V50" s="121"/>
      <c r="W50" s="121"/>
      <c r="X50" s="121"/>
      <c r="Y50" s="122"/>
      <c r="Z50" s="120">
        <v>0</v>
      </c>
      <c r="AA50" s="121"/>
      <c r="AB50" s="121"/>
      <c r="AC50" s="121"/>
      <c r="AD50" s="122"/>
      <c r="AE50" s="120">
        <v>0</v>
      </c>
      <c r="AF50" s="121"/>
      <c r="AG50" s="121"/>
      <c r="AH50" s="122"/>
      <c r="AI50" s="120">
        <f>IF(ISNUMBER(U50),U50,0)+IF(ISNUMBER(Z50),Z50,0)</f>
        <v>0</v>
      </c>
      <c r="AJ50" s="121"/>
      <c r="AK50" s="121"/>
      <c r="AL50" s="121"/>
      <c r="AM50" s="122"/>
      <c r="AN50" s="120">
        <v>876045</v>
      </c>
      <c r="AO50" s="121"/>
      <c r="AP50" s="121"/>
      <c r="AQ50" s="121"/>
      <c r="AR50" s="122"/>
      <c r="AS50" s="120">
        <v>0</v>
      </c>
      <c r="AT50" s="121"/>
      <c r="AU50" s="121"/>
      <c r="AV50" s="121"/>
      <c r="AW50" s="122"/>
      <c r="AX50" s="120">
        <v>0</v>
      </c>
      <c r="AY50" s="121"/>
      <c r="AZ50" s="121"/>
      <c r="BA50" s="122"/>
      <c r="BB50" s="120">
        <f>IF(ISNUMBER(AN50),AN50,0)+IF(ISNUMBER(AS50),AS50,0)</f>
        <v>876045</v>
      </c>
      <c r="BC50" s="121"/>
      <c r="BD50" s="121"/>
      <c r="BE50" s="121"/>
      <c r="BF50" s="122"/>
      <c r="BG50" s="120">
        <v>1079600</v>
      </c>
      <c r="BH50" s="121"/>
      <c r="BI50" s="121"/>
      <c r="BJ50" s="121"/>
      <c r="BK50" s="122"/>
      <c r="BL50" s="120">
        <v>0</v>
      </c>
      <c r="BM50" s="121"/>
      <c r="BN50" s="121"/>
      <c r="BO50" s="121"/>
      <c r="BP50" s="122"/>
      <c r="BQ50" s="120">
        <v>0</v>
      </c>
      <c r="BR50" s="121"/>
      <c r="BS50" s="121"/>
      <c r="BT50" s="122"/>
      <c r="BU50" s="120">
        <f>IF(ISNUMBER(BG50),BG50,0)+IF(ISNUMBER(BL50),BL50,0)</f>
        <v>1079600</v>
      </c>
      <c r="BV50" s="121"/>
      <c r="BW50" s="121"/>
      <c r="BX50" s="121"/>
      <c r="BY50" s="122"/>
      <c r="CA50" s="46" t="s">
        <v>34</v>
      </c>
    </row>
    <row r="51" spans="1:79" s="46" customFormat="1" ht="12.75" customHeight="1" x14ac:dyDescent="0.2">
      <c r="A51" s="108">
        <v>2120</v>
      </c>
      <c r="B51" s="109"/>
      <c r="C51" s="109"/>
      <c r="D51" s="125"/>
      <c r="E51" s="66" t="s">
        <v>264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120">
        <v>0</v>
      </c>
      <c r="V51" s="121"/>
      <c r="W51" s="121"/>
      <c r="X51" s="121"/>
      <c r="Y51" s="122"/>
      <c r="Z51" s="120">
        <v>0</v>
      </c>
      <c r="AA51" s="121"/>
      <c r="AB51" s="121"/>
      <c r="AC51" s="121"/>
      <c r="AD51" s="122"/>
      <c r="AE51" s="120">
        <v>0</v>
      </c>
      <c r="AF51" s="121"/>
      <c r="AG51" s="121"/>
      <c r="AH51" s="122"/>
      <c r="AI51" s="120">
        <f>IF(ISNUMBER(U51),U51,0)+IF(ISNUMBER(Z51),Z51,0)</f>
        <v>0</v>
      </c>
      <c r="AJ51" s="121"/>
      <c r="AK51" s="121"/>
      <c r="AL51" s="121"/>
      <c r="AM51" s="122"/>
      <c r="AN51" s="120">
        <v>192730</v>
      </c>
      <c r="AO51" s="121"/>
      <c r="AP51" s="121"/>
      <c r="AQ51" s="121"/>
      <c r="AR51" s="122"/>
      <c r="AS51" s="120">
        <v>0</v>
      </c>
      <c r="AT51" s="121"/>
      <c r="AU51" s="121"/>
      <c r="AV51" s="121"/>
      <c r="AW51" s="122"/>
      <c r="AX51" s="120">
        <v>0</v>
      </c>
      <c r="AY51" s="121"/>
      <c r="AZ51" s="121"/>
      <c r="BA51" s="122"/>
      <c r="BB51" s="120">
        <f>IF(ISNUMBER(AN51),AN51,0)+IF(ISNUMBER(AS51),AS51,0)</f>
        <v>192730</v>
      </c>
      <c r="BC51" s="121"/>
      <c r="BD51" s="121"/>
      <c r="BE51" s="121"/>
      <c r="BF51" s="122"/>
      <c r="BG51" s="120">
        <v>237512</v>
      </c>
      <c r="BH51" s="121"/>
      <c r="BI51" s="121"/>
      <c r="BJ51" s="121"/>
      <c r="BK51" s="122"/>
      <c r="BL51" s="120">
        <v>0</v>
      </c>
      <c r="BM51" s="121"/>
      <c r="BN51" s="121"/>
      <c r="BO51" s="121"/>
      <c r="BP51" s="122"/>
      <c r="BQ51" s="120">
        <v>0</v>
      </c>
      <c r="BR51" s="121"/>
      <c r="BS51" s="121"/>
      <c r="BT51" s="122"/>
      <c r="BU51" s="120">
        <f>IF(ISNUMBER(BG51),BG51,0)+IF(ISNUMBER(BL51),BL51,0)</f>
        <v>237512</v>
      </c>
      <c r="BV51" s="121"/>
      <c r="BW51" s="121"/>
      <c r="BX51" s="121"/>
      <c r="BY51" s="122"/>
    </row>
    <row r="52" spans="1:79" s="46" customFormat="1" ht="12.75" customHeight="1" x14ac:dyDescent="0.2">
      <c r="A52" s="108">
        <v>2210</v>
      </c>
      <c r="B52" s="109"/>
      <c r="C52" s="109"/>
      <c r="D52" s="125"/>
      <c r="E52" s="66" t="s">
        <v>265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120">
        <v>0</v>
      </c>
      <c r="V52" s="121"/>
      <c r="W52" s="121"/>
      <c r="X52" s="121"/>
      <c r="Y52" s="122"/>
      <c r="Z52" s="120">
        <v>0</v>
      </c>
      <c r="AA52" s="121"/>
      <c r="AB52" s="121"/>
      <c r="AC52" s="121"/>
      <c r="AD52" s="122"/>
      <c r="AE52" s="120">
        <v>0</v>
      </c>
      <c r="AF52" s="121"/>
      <c r="AG52" s="121"/>
      <c r="AH52" s="122"/>
      <c r="AI52" s="120">
        <f>IF(ISNUMBER(U52),U52,0)+IF(ISNUMBER(Z52),Z52,0)</f>
        <v>0</v>
      </c>
      <c r="AJ52" s="121"/>
      <c r="AK52" s="121"/>
      <c r="AL52" s="121"/>
      <c r="AM52" s="122"/>
      <c r="AN52" s="120">
        <v>150000</v>
      </c>
      <c r="AO52" s="121"/>
      <c r="AP52" s="121"/>
      <c r="AQ52" s="121"/>
      <c r="AR52" s="122"/>
      <c r="AS52" s="120">
        <v>0</v>
      </c>
      <c r="AT52" s="121"/>
      <c r="AU52" s="121"/>
      <c r="AV52" s="121"/>
      <c r="AW52" s="122"/>
      <c r="AX52" s="120">
        <v>0</v>
      </c>
      <c r="AY52" s="121"/>
      <c r="AZ52" s="121"/>
      <c r="BA52" s="122"/>
      <c r="BB52" s="120">
        <f>IF(ISNUMBER(AN52),AN52,0)+IF(ISNUMBER(AS52),AS52,0)</f>
        <v>150000</v>
      </c>
      <c r="BC52" s="121"/>
      <c r="BD52" s="121"/>
      <c r="BE52" s="121"/>
      <c r="BF52" s="122"/>
      <c r="BG52" s="120">
        <v>100000</v>
      </c>
      <c r="BH52" s="121"/>
      <c r="BI52" s="121"/>
      <c r="BJ52" s="121"/>
      <c r="BK52" s="122"/>
      <c r="BL52" s="120">
        <v>0</v>
      </c>
      <c r="BM52" s="121"/>
      <c r="BN52" s="121"/>
      <c r="BO52" s="121"/>
      <c r="BP52" s="122"/>
      <c r="BQ52" s="120">
        <v>0</v>
      </c>
      <c r="BR52" s="121"/>
      <c r="BS52" s="121"/>
      <c r="BT52" s="122"/>
      <c r="BU52" s="120">
        <f>IF(ISNUMBER(BG52),BG52,0)+IF(ISNUMBER(BL52),BL52,0)</f>
        <v>100000</v>
      </c>
      <c r="BV52" s="121"/>
      <c r="BW52" s="121"/>
      <c r="BX52" s="121"/>
      <c r="BY52" s="122"/>
    </row>
    <row r="53" spans="1:79" s="46" customFormat="1" ht="12.75" customHeight="1" x14ac:dyDescent="0.2">
      <c r="A53" s="108">
        <v>2240</v>
      </c>
      <c r="B53" s="109"/>
      <c r="C53" s="109"/>
      <c r="D53" s="125"/>
      <c r="E53" s="66" t="s">
        <v>266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120">
        <v>0</v>
      </c>
      <c r="V53" s="121"/>
      <c r="W53" s="121"/>
      <c r="X53" s="121"/>
      <c r="Y53" s="122"/>
      <c r="Z53" s="120">
        <v>0</v>
      </c>
      <c r="AA53" s="121"/>
      <c r="AB53" s="121"/>
      <c r="AC53" s="121"/>
      <c r="AD53" s="122"/>
      <c r="AE53" s="120">
        <v>0</v>
      </c>
      <c r="AF53" s="121"/>
      <c r="AG53" s="121"/>
      <c r="AH53" s="122"/>
      <c r="AI53" s="120">
        <f>IF(ISNUMBER(U53),U53,0)+IF(ISNUMBER(Z53),Z53,0)</f>
        <v>0</v>
      </c>
      <c r="AJ53" s="121"/>
      <c r="AK53" s="121"/>
      <c r="AL53" s="121"/>
      <c r="AM53" s="122"/>
      <c r="AN53" s="120">
        <v>50000</v>
      </c>
      <c r="AO53" s="121"/>
      <c r="AP53" s="121"/>
      <c r="AQ53" s="121"/>
      <c r="AR53" s="122"/>
      <c r="AS53" s="120">
        <v>0</v>
      </c>
      <c r="AT53" s="121"/>
      <c r="AU53" s="121"/>
      <c r="AV53" s="121"/>
      <c r="AW53" s="122"/>
      <c r="AX53" s="120">
        <v>0</v>
      </c>
      <c r="AY53" s="121"/>
      <c r="AZ53" s="121"/>
      <c r="BA53" s="122"/>
      <c r="BB53" s="120">
        <f>IF(ISNUMBER(AN53),AN53,0)+IF(ISNUMBER(AS53),AS53,0)</f>
        <v>50000</v>
      </c>
      <c r="BC53" s="121"/>
      <c r="BD53" s="121"/>
      <c r="BE53" s="121"/>
      <c r="BF53" s="122"/>
      <c r="BG53" s="120">
        <v>60000</v>
      </c>
      <c r="BH53" s="121"/>
      <c r="BI53" s="121"/>
      <c r="BJ53" s="121"/>
      <c r="BK53" s="122"/>
      <c r="BL53" s="120">
        <v>0</v>
      </c>
      <c r="BM53" s="121"/>
      <c r="BN53" s="121"/>
      <c r="BO53" s="121"/>
      <c r="BP53" s="122"/>
      <c r="BQ53" s="120">
        <v>0</v>
      </c>
      <c r="BR53" s="121"/>
      <c r="BS53" s="121"/>
      <c r="BT53" s="122"/>
      <c r="BU53" s="120">
        <f>IF(ISNUMBER(BG53),BG53,0)+IF(ISNUMBER(BL53),BL53,0)</f>
        <v>60000</v>
      </c>
      <c r="BV53" s="121"/>
      <c r="BW53" s="121"/>
      <c r="BX53" s="121"/>
      <c r="BY53" s="122"/>
    </row>
    <row r="54" spans="1:79" s="9" customFormat="1" ht="12.75" customHeight="1" x14ac:dyDescent="0.2">
      <c r="A54" s="112"/>
      <c r="B54" s="113"/>
      <c r="C54" s="113"/>
      <c r="D54" s="124"/>
      <c r="E54" s="61" t="s">
        <v>179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9"/>
      <c r="U54" s="116">
        <v>0</v>
      </c>
      <c r="V54" s="117"/>
      <c r="W54" s="117"/>
      <c r="X54" s="117"/>
      <c r="Y54" s="118"/>
      <c r="Z54" s="116">
        <v>0</v>
      </c>
      <c r="AA54" s="117"/>
      <c r="AB54" s="117"/>
      <c r="AC54" s="117"/>
      <c r="AD54" s="118"/>
      <c r="AE54" s="116">
        <v>0</v>
      </c>
      <c r="AF54" s="117"/>
      <c r="AG54" s="117"/>
      <c r="AH54" s="118"/>
      <c r="AI54" s="116">
        <f>IF(ISNUMBER(U54),U54,0)+IF(ISNUMBER(Z54),Z54,0)</f>
        <v>0</v>
      </c>
      <c r="AJ54" s="117"/>
      <c r="AK54" s="117"/>
      <c r="AL54" s="117"/>
      <c r="AM54" s="118"/>
      <c r="AN54" s="116">
        <v>1268775</v>
      </c>
      <c r="AO54" s="117"/>
      <c r="AP54" s="117"/>
      <c r="AQ54" s="117"/>
      <c r="AR54" s="118"/>
      <c r="AS54" s="116">
        <v>0</v>
      </c>
      <c r="AT54" s="117"/>
      <c r="AU54" s="117"/>
      <c r="AV54" s="117"/>
      <c r="AW54" s="118"/>
      <c r="AX54" s="116">
        <v>0</v>
      </c>
      <c r="AY54" s="117"/>
      <c r="AZ54" s="117"/>
      <c r="BA54" s="118"/>
      <c r="BB54" s="116">
        <f>IF(ISNUMBER(AN54),AN54,0)+IF(ISNUMBER(AS54),AS54,0)</f>
        <v>1268775</v>
      </c>
      <c r="BC54" s="117"/>
      <c r="BD54" s="117"/>
      <c r="BE54" s="117"/>
      <c r="BF54" s="118"/>
      <c r="BG54" s="116">
        <v>1477112</v>
      </c>
      <c r="BH54" s="117"/>
      <c r="BI54" s="117"/>
      <c r="BJ54" s="117"/>
      <c r="BK54" s="118"/>
      <c r="BL54" s="116">
        <v>0</v>
      </c>
      <c r="BM54" s="117"/>
      <c r="BN54" s="117"/>
      <c r="BO54" s="117"/>
      <c r="BP54" s="118"/>
      <c r="BQ54" s="116">
        <v>0</v>
      </c>
      <c r="BR54" s="117"/>
      <c r="BS54" s="117"/>
      <c r="BT54" s="118"/>
      <c r="BU54" s="116">
        <f>IF(ISNUMBER(BG54),BG54,0)+IF(ISNUMBER(BL54),BL54,0)</f>
        <v>1477112</v>
      </c>
      <c r="BV54" s="117"/>
      <c r="BW54" s="117"/>
      <c r="BX54" s="117"/>
      <c r="BY54" s="118"/>
    </row>
    <row r="56" spans="1:79" ht="14.25" customHeight="1" x14ac:dyDescent="0.2">
      <c r="A56" s="128" t="s">
        <v>307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</row>
    <row r="57" spans="1:79" ht="15" customHeight="1" x14ac:dyDescent="0.2">
      <c r="A57" s="136" t="s">
        <v>252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</row>
    <row r="58" spans="1:79" ht="23.1" customHeight="1" x14ac:dyDescent="0.2">
      <c r="A58" s="160" t="s">
        <v>150</v>
      </c>
      <c r="B58" s="161"/>
      <c r="C58" s="161"/>
      <c r="D58" s="161"/>
      <c r="E58" s="162"/>
      <c r="F58" s="88" t="s">
        <v>20</v>
      </c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2" t="s">
        <v>253</v>
      </c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4"/>
      <c r="AN58" s="82" t="s">
        <v>254</v>
      </c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4"/>
      <c r="BG58" s="82" t="s">
        <v>255</v>
      </c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83"/>
      <c r="BW58" s="83"/>
      <c r="BX58" s="83"/>
      <c r="BY58" s="84"/>
    </row>
    <row r="59" spans="1:79" ht="51.75" customHeight="1" x14ac:dyDescent="0.2">
      <c r="A59" s="163"/>
      <c r="B59" s="164"/>
      <c r="C59" s="164"/>
      <c r="D59" s="164"/>
      <c r="E59" s="165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2" t="s">
        <v>5</v>
      </c>
      <c r="V59" s="83"/>
      <c r="W59" s="83"/>
      <c r="X59" s="83"/>
      <c r="Y59" s="84"/>
      <c r="Z59" s="82" t="s">
        <v>4</v>
      </c>
      <c r="AA59" s="83"/>
      <c r="AB59" s="83"/>
      <c r="AC59" s="83"/>
      <c r="AD59" s="84"/>
      <c r="AE59" s="154" t="s">
        <v>147</v>
      </c>
      <c r="AF59" s="155"/>
      <c r="AG59" s="155"/>
      <c r="AH59" s="156"/>
      <c r="AI59" s="82" t="s">
        <v>6</v>
      </c>
      <c r="AJ59" s="83"/>
      <c r="AK59" s="83"/>
      <c r="AL59" s="83"/>
      <c r="AM59" s="84"/>
      <c r="AN59" s="82" t="s">
        <v>5</v>
      </c>
      <c r="AO59" s="83"/>
      <c r="AP59" s="83"/>
      <c r="AQ59" s="83"/>
      <c r="AR59" s="84"/>
      <c r="AS59" s="82" t="s">
        <v>4</v>
      </c>
      <c r="AT59" s="83"/>
      <c r="AU59" s="83"/>
      <c r="AV59" s="83"/>
      <c r="AW59" s="84"/>
      <c r="AX59" s="154" t="s">
        <v>147</v>
      </c>
      <c r="AY59" s="155"/>
      <c r="AZ59" s="155"/>
      <c r="BA59" s="156"/>
      <c r="BB59" s="82" t="s">
        <v>118</v>
      </c>
      <c r="BC59" s="83"/>
      <c r="BD59" s="83"/>
      <c r="BE59" s="83"/>
      <c r="BF59" s="84"/>
      <c r="BG59" s="82" t="s">
        <v>5</v>
      </c>
      <c r="BH59" s="83"/>
      <c r="BI59" s="83"/>
      <c r="BJ59" s="83"/>
      <c r="BK59" s="84"/>
      <c r="BL59" s="82" t="s">
        <v>4</v>
      </c>
      <c r="BM59" s="83"/>
      <c r="BN59" s="83"/>
      <c r="BO59" s="83"/>
      <c r="BP59" s="84"/>
      <c r="BQ59" s="154" t="s">
        <v>147</v>
      </c>
      <c r="BR59" s="155"/>
      <c r="BS59" s="155"/>
      <c r="BT59" s="156"/>
      <c r="BU59" s="88" t="s">
        <v>119</v>
      </c>
      <c r="BV59" s="88"/>
      <c r="BW59" s="88"/>
      <c r="BX59" s="88"/>
      <c r="BY59" s="88"/>
    </row>
    <row r="60" spans="1:79" ht="15" customHeight="1" x14ac:dyDescent="0.2">
      <c r="A60" s="82">
        <v>1</v>
      </c>
      <c r="B60" s="83"/>
      <c r="C60" s="83"/>
      <c r="D60" s="83"/>
      <c r="E60" s="84"/>
      <c r="F60" s="82">
        <v>2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4"/>
      <c r="U60" s="82">
        <v>3</v>
      </c>
      <c r="V60" s="83"/>
      <c r="W60" s="83"/>
      <c r="X60" s="83"/>
      <c r="Y60" s="84"/>
      <c r="Z60" s="82">
        <v>4</v>
      </c>
      <c r="AA60" s="83"/>
      <c r="AB60" s="83"/>
      <c r="AC60" s="83"/>
      <c r="AD60" s="84"/>
      <c r="AE60" s="82">
        <v>5</v>
      </c>
      <c r="AF60" s="83"/>
      <c r="AG60" s="83"/>
      <c r="AH60" s="84"/>
      <c r="AI60" s="82">
        <v>6</v>
      </c>
      <c r="AJ60" s="83"/>
      <c r="AK60" s="83"/>
      <c r="AL60" s="83"/>
      <c r="AM60" s="84"/>
      <c r="AN60" s="82">
        <v>7</v>
      </c>
      <c r="AO60" s="83"/>
      <c r="AP60" s="83"/>
      <c r="AQ60" s="83"/>
      <c r="AR60" s="84"/>
      <c r="AS60" s="82">
        <v>8</v>
      </c>
      <c r="AT60" s="83"/>
      <c r="AU60" s="83"/>
      <c r="AV60" s="83"/>
      <c r="AW60" s="84"/>
      <c r="AX60" s="82">
        <v>9</v>
      </c>
      <c r="AY60" s="83"/>
      <c r="AZ60" s="83"/>
      <c r="BA60" s="84"/>
      <c r="BB60" s="82">
        <v>10</v>
      </c>
      <c r="BC60" s="83"/>
      <c r="BD60" s="83"/>
      <c r="BE60" s="83"/>
      <c r="BF60" s="84"/>
      <c r="BG60" s="82">
        <v>11</v>
      </c>
      <c r="BH60" s="83"/>
      <c r="BI60" s="83"/>
      <c r="BJ60" s="83"/>
      <c r="BK60" s="84"/>
      <c r="BL60" s="82">
        <v>12</v>
      </c>
      <c r="BM60" s="83"/>
      <c r="BN60" s="83"/>
      <c r="BO60" s="83"/>
      <c r="BP60" s="84"/>
      <c r="BQ60" s="82">
        <v>13</v>
      </c>
      <c r="BR60" s="83"/>
      <c r="BS60" s="83"/>
      <c r="BT60" s="84"/>
      <c r="BU60" s="88">
        <v>14</v>
      </c>
      <c r="BV60" s="88"/>
      <c r="BW60" s="88"/>
      <c r="BX60" s="88"/>
      <c r="BY60" s="88"/>
    </row>
    <row r="61" spans="1:79" s="2" customFormat="1" ht="13.5" hidden="1" customHeight="1" x14ac:dyDescent="0.2">
      <c r="A61" s="73" t="s">
        <v>85</v>
      </c>
      <c r="B61" s="74"/>
      <c r="C61" s="74"/>
      <c r="D61" s="74"/>
      <c r="E61" s="75"/>
      <c r="F61" s="73" t="s">
        <v>78</v>
      </c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5"/>
      <c r="U61" s="73" t="s">
        <v>86</v>
      </c>
      <c r="V61" s="74"/>
      <c r="W61" s="74"/>
      <c r="X61" s="74"/>
      <c r="Y61" s="75"/>
      <c r="Z61" s="73" t="s">
        <v>87</v>
      </c>
      <c r="AA61" s="74"/>
      <c r="AB61" s="74"/>
      <c r="AC61" s="74"/>
      <c r="AD61" s="75"/>
      <c r="AE61" s="73" t="s">
        <v>113</v>
      </c>
      <c r="AF61" s="74"/>
      <c r="AG61" s="74"/>
      <c r="AH61" s="75"/>
      <c r="AI61" s="151" t="s">
        <v>217</v>
      </c>
      <c r="AJ61" s="152"/>
      <c r="AK61" s="152"/>
      <c r="AL61" s="152"/>
      <c r="AM61" s="153"/>
      <c r="AN61" s="73" t="s">
        <v>88</v>
      </c>
      <c r="AO61" s="74"/>
      <c r="AP61" s="74"/>
      <c r="AQ61" s="74"/>
      <c r="AR61" s="75"/>
      <c r="AS61" s="73" t="s">
        <v>89</v>
      </c>
      <c r="AT61" s="74"/>
      <c r="AU61" s="74"/>
      <c r="AV61" s="74"/>
      <c r="AW61" s="75"/>
      <c r="AX61" s="73" t="s">
        <v>114</v>
      </c>
      <c r="AY61" s="74"/>
      <c r="AZ61" s="74"/>
      <c r="BA61" s="75"/>
      <c r="BB61" s="151" t="s">
        <v>217</v>
      </c>
      <c r="BC61" s="152"/>
      <c r="BD61" s="152"/>
      <c r="BE61" s="152"/>
      <c r="BF61" s="153"/>
      <c r="BG61" s="73" t="s">
        <v>79</v>
      </c>
      <c r="BH61" s="74"/>
      <c r="BI61" s="74"/>
      <c r="BJ61" s="74"/>
      <c r="BK61" s="75"/>
      <c r="BL61" s="73" t="s">
        <v>80</v>
      </c>
      <c r="BM61" s="74"/>
      <c r="BN61" s="74"/>
      <c r="BO61" s="74"/>
      <c r="BP61" s="75"/>
      <c r="BQ61" s="73" t="s">
        <v>115</v>
      </c>
      <c r="BR61" s="74"/>
      <c r="BS61" s="74"/>
      <c r="BT61" s="75"/>
      <c r="BU61" s="144" t="s">
        <v>217</v>
      </c>
      <c r="BV61" s="144"/>
      <c r="BW61" s="144"/>
      <c r="BX61" s="144"/>
      <c r="BY61" s="144"/>
      <c r="CA61" t="s">
        <v>35</v>
      </c>
    </row>
    <row r="62" spans="1:79" s="9" customFormat="1" ht="12.75" customHeight="1" x14ac:dyDescent="0.2">
      <c r="A62" s="112"/>
      <c r="B62" s="113"/>
      <c r="C62" s="113"/>
      <c r="D62" s="113"/>
      <c r="E62" s="124"/>
      <c r="F62" s="112" t="s">
        <v>179</v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24"/>
      <c r="U62" s="116"/>
      <c r="V62" s="117"/>
      <c r="W62" s="117"/>
      <c r="X62" s="117"/>
      <c r="Y62" s="118"/>
      <c r="Z62" s="116"/>
      <c r="AA62" s="117"/>
      <c r="AB62" s="117"/>
      <c r="AC62" s="117"/>
      <c r="AD62" s="118"/>
      <c r="AE62" s="116"/>
      <c r="AF62" s="117"/>
      <c r="AG62" s="117"/>
      <c r="AH62" s="118"/>
      <c r="AI62" s="116">
        <f>IF(ISNUMBER(U62),U62,0)+IF(ISNUMBER(Z62),Z62,0)</f>
        <v>0</v>
      </c>
      <c r="AJ62" s="117"/>
      <c r="AK62" s="117"/>
      <c r="AL62" s="117"/>
      <c r="AM62" s="118"/>
      <c r="AN62" s="116"/>
      <c r="AO62" s="117"/>
      <c r="AP62" s="117"/>
      <c r="AQ62" s="117"/>
      <c r="AR62" s="118"/>
      <c r="AS62" s="116"/>
      <c r="AT62" s="117"/>
      <c r="AU62" s="117"/>
      <c r="AV62" s="117"/>
      <c r="AW62" s="118"/>
      <c r="AX62" s="116"/>
      <c r="AY62" s="117"/>
      <c r="AZ62" s="117"/>
      <c r="BA62" s="118"/>
      <c r="BB62" s="116">
        <f>IF(ISNUMBER(AN62),AN62,0)+IF(ISNUMBER(AS62),AS62,0)</f>
        <v>0</v>
      </c>
      <c r="BC62" s="117"/>
      <c r="BD62" s="117"/>
      <c r="BE62" s="117"/>
      <c r="BF62" s="118"/>
      <c r="BG62" s="116"/>
      <c r="BH62" s="117"/>
      <c r="BI62" s="117"/>
      <c r="BJ62" s="117"/>
      <c r="BK62" s="118"/>
      <c r="BL62" s="116"/>
      <c r="BM62" s="117"/>
      <c r="BN62" s="117"/>
      <c r="BO62" s="117"/>
      <c r="BP62" s="118"/>
      <c r="BQ62" s="116"/>
      <c r="BR62" s="117"/>
      <c r="BS62" s="117"/>
      <c r="BT62" s="118"/>
      <c r="BU62" s="116">
        <f>IF(ISNUMBER(BG62),BG62,0)+IF(ISNUMBER(BL62),BL62,0)</f>
        <v>0</v>
      </c>
      <c r="BV62" s="117"/>
      <c r="BW62" s="117"/>
      <c r="BX62" s="117"/>
      <c r="BY62" s="118"/>
      <c r="CA62" s="9" t="s">
        <v>36</v>
      </c>
    </row>
    <row r="64" spans="1:79" ht="14.25" customHeight="1" x14ac:dyDescent="0.2">
      <c r="A64" s="128" t="s">
        <v>320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</row>
    <row r="65" spans="1:79" ht="15" customHeight="1" x14ac:dyDescent="0.2">
      <c r="A65" s="136" t="s">
        <v>252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</row>
    <row r="66" spans="1:79" ht="23.1" customHeight="1" x14ac:dyDescent="0.2">
      <c r="A66" s="160" t="s">
        <v>149</v>
      </c>
      <c r="B66" s="161"/>
      <c r="C66" s="161"/>
      <c r="D66" s="162"/>
      <c r="E66" s="138" t="s">
        <v>20</v>
      </c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40"/>
      <c r="X66" s="82" t="s">
        <v>256</v>
      </c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4"/>
      <c r="AR66" s="88" t="s">
        <v>258</v>
      </c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</row>
    <row r="67" spans="1:79" ht="48.75" customHeight="1" x14ac:dyDescent="0.2">
      <c r="A67" s="163"/>
      <c r="B67" s="164"/>
      <c r="C67" s="164"/>
      <c r="D67" s="165"/>
      <c r="E67" s="141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3"/>
      <c r="X67" s="138" t="s">
        <v>5</v>
      </c>
      <c r="Y67" s="139"/>
      <c r="Z67" s="139"/>
      <c r="AA67" s="139"/>
      <c r="AB67" s="140"/>
      <c r="AC67" s="138" t="s">
        <v>4</v>
      </c>
      <c r="AD67" s="139"/>
      <c r="AE67" s="139"/>
      <c r="AF67" s="139"/>
      <c r="AG67" s="140"/>
      <c r="AH67" s="154" t="s">
        <v>147</v>
      </c>
      <c r="AI67" s="155"/>
      <c r="AJ67" s="155"/>
      <c r="AK67" s="155"/>
      <c r="AL67" s="156"/>
      <c r="AM67" s="82" t="s">
        <v>6</v>
      </c>
      <c r="AN67" s="83"/>
      <c r="AO67" s="83"/>
      <c r="AP67" s="83"/>
      <c r="AQ67" s="84"/>
      <c r="AR67" s="82" t="s">
        <v>5</v>
      </c>
      <c r="AS67" s="83"/>
      <c r="AT67" s="83"/>
      <c r="AU67" s="83"/>
      <c r="AV67" s="84"/>
      <c r="AW67" s="82" t="s">
        <v>4</v>
      </c>
      <c r="AX67" s="83"/>
      <c r="AY67" s="83"/>
      <c r="AZ67" s="83"/>
      <c r="BA67" s="84"/>
      <c r="BB67" s="154" t="s">
        <v>147</v>
      </c>
      <c r="BC67" s="155"/>
      <c r="BD67" s="155"/>
      <c r="BE67" s="155"/>
      <c r="BF67" s="156"/>
      <c r="BG67" s="82" t="s">
        <v>118</v>
      </c>
      <c r="BH67" s="83"/>
      <c r="BI67" s="83"/>
      <c r="BJ67" s="83"/>
      <c r="BK67" s="84"/>
    </row>
    <row r="68" spans="1:79" ht="12.75" customHeight="1" x14ac:dyDescent="0.2">
      <c r="A68" s="82">
        <v>1</v>
      </c>
      <c r="B68" s="83"/>
      <c r="C68" s="83"/>
      <c r="D68" s="84"/>
      <c r="E68" s="82">
        <v>2</v>
      </c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4"/>
      <c r="X68" s="82">
        <v>3</v>
      </c>
      <c r="Y68" s="83"/>
      <c r="Z68" s="83"/>
      <c r="AA68" s="83"/>
      <c r="AB68" s="84"/>
      <c r="AC68" s="82">
        <v>4</v>
      </c>
      <c r="AD68" s="83"/>
      <c r="AE68" s="83"/>
      <c r="AF68" s="83"/>
      <c r="AG68" s="84"/>
      <c r="AH68" s="82">
        <v>5</v>
      </c>
      <c r="AI68" s="83"/>
      <c r="AJ68" s="83"/>
      <c r="AK68" s="83"/>
      <c r="AL68" s="84"/>
      <c r="AM68" s="82">
        <v>6</v>
      </c>
      <c r="AN68" s="83"/>
      <c r="AO68" s="83"/>
      <c r="AP68" s="83"/>
      <c r="AQ68" s="84"/>
      <c r="AR68" s="82">
        <v>7</v>
      </c>
      <c r="AS68" s="83"/>
      <c r="AT68" s="83"/>
      <c r="AU68" s="83"/>
      <c r="AV68" s="84"/>
      <c r="AW68" s="82">
        <v>8</v>
      </c>
      <c r="AX68" s="83"/>
      <c r="AY68" s="83"/>
      <c r="AZ68" s="83"/>
      <c r="BA68" s="84"/>
      <c r="BB68" s="82">
        <v>9</v>
      </c>
      <c r="BC68" s="83"/>
      <c r="BD68" s="83"/>
      <c r="BE68" s="83"/>
      <c r="BF68" s="84"/>
      <c r="BG68" s="82">
        <v>10</v>
      </c>
      <c r="BH68" s="83"/>
      <c r="BI68" s="83"/>
      <c r="BJ68" s="83"/>
      <c r="BK68" s="84"/>
    </row>
    <row r="69" spans="1:79" s="2" customFormat="1" ht="12.75" hidden="1" customHeight="1" x14ac:dyDescent="0.2">
      <c r="A69" s="73" t="s">
        <v>85</v>
      </c>
      <c r="B69" s="74"/>
      <c r="C69" s="74"/>
      <c r="D69" s="75"/>
      <c r="E69" s="73" t="s">
        <v>78</v>
      </c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5"/>
      <c r="X69" s="166" t="s">
        <v>81</v>
      </c>
      <c r="Y69" s="167"/>
      <c r="Z69" s="167"/>
      <c r="AA69" s="167"/>
      <c r="AB69" s="168"/>
      <c r="AC69" s="166" t="s">
        <v>82</v>
      </c>
      <c r="AD69" s="167"/>
      <c r="AE69" s="167"/>
      <c r="AF69" s="167"/>
      <c r="AG69" s="168"/>
      <c r="AH69" s="73" t="s">
        <v>116</v>
      </c>
      <c r="AI69" s="74"/>
      <c r="AJ69" s="74"/>
      <c r="AK69" s="74"/>
      <c r="AL69" s="75"/>
      <c r="AM69" s="151" t="s">
        <v>218</v>
      </c>
      <c r="AN69" s="152"/>
      <c r="AO69" s="152"/>
      <c r="AP69" s="152"/>
      <c r="AQ69" s="153"/>
      <c r="AR69" s="73" t="s">
        <v>83</v>
      </c>
      <c r="AS69" s="74"/>
      <c r="AT69" s="74"/>
      <c r="AU69" s="74"/>
      <c r="AV69" s="75"/>
      <c r="AW69" s="73" t="s">
        <v>84</v>
      </c>
      <c r="AX69" s="74"/>
      <c r="AY69" s="74"/>
      <c r="AZ69" s="74"/>
      <c r="BA69" s="75"/>
      <c r="BB69" s="73" t="s">
        <v>117</v>
      </c>
      <c r="BC69" s="74"/>
      <c r="BD69" s="74"/>
      <c r="BE69" s="74"/>
      <c r="BF69" s="75"/>
      <c r="BG69" s="151" t="s">
        <v>218</v>
      </c>
      <c r="BH69" s="152"/>
      <c r="BI69" s="152"/>
      <c r="BJ69" s="152"/>
      <c r="BK69" s="153"/>
      <c r="CA69" t="s">
        <v>37</v>
      </c>
    </row>
    <row r="70" spans="1:79" s="46" customFormat="1" ht="12.75" customHeight="1" x14ac:dyDescent="0.2">
      <c r="A70" s="108">
        <v>2111</v>
      </c>
      <c r="B70" s="109"/>
      <c r="C70" s="109"/>
      <c r="D70" s="125"/>
      <c r="E70" s="66" t="s">
        <v>263</v>
      </c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4"/>
      <c r="X70" s="120">
        <v>1156250</v>
      </c>
      <c r="Y70" s="121"/>
      <c r="Z70" s="121"/>
      <c r="AA70" s="121"/>
      <c r="AB70" s="122"/>
      <c r="AC70" s="120">
        <v>0</v>
      </c>
      <c r="AD70" s="121"/>
      <c r="AE70" s="121"/>
      <c r="AF70" s="121"/>
      <c r="AG70" s="122"/>
      <c r="AH70" s="120">
        <v>0</v>
      </c>
      <c r="AI70" s="121"/>
      <c r="AJ70" s="121"/>
      <c r="AK70" s="121"/>
      <c r="AL70" s="122"/>
      <c r="AM70" s="120">
        <f>IF(ISNUMBER(X70),X70,0)+IF(ISNUMBER(AC70),AC70,0)</f>
        <v>1156250</v>
      </c>
      <c r="AN70" s="121"/>
      <c r="AO70" s="121"/>
      <c r="AP70" s="121"/>
      <c r="AQ70" s="122"/>
      <c r="AR70" s="120">
        <v>1234875</v>
      </c>
      <c r="AS70" s="121"/>
      <c r="AT70" s="121"/>
      <c r="AU70" s="121"/>
      <c r="AV70" s="122"/>
      <c r="AW70" s="120">
        <v>0</v>
      </c>
      <c r="AX70" s="121"/>
      <c r="AY70" s="121"/>
      <c r="AZ70" s="121"/>
      <c r="BA70" s="122"/>
      <c r="BB70" s="120">
        <v>0</v>
      </c>
      <c r="BC70" s="121"/>
      <c r="BD70" s="121"/>
      <c r="BE70" s="121"/>
      <c r="BF70" s="122"/>
      <c r="BG70" s="123">
        <f>IF(ISNUMBER(AR70),AR70,0)+IF(ISNUMBER(AW70),AW70,0)</f>
        <v>1234875</v>
      </c>
      <c r="BH70" s="123"/>
      <c r="BI70" s="123"/>
      <c r="BJ70" s="123"/>
      <c r="BK70" s="123"/>
      <c r="CA70" s="46" t="s">
        <v>38</v>
      </c>
    </row>
    <row r="71" spans="1:79" s="46" customFormat="1" ht="12.75" customHeight="1" x14ac:dyDescent="0.2">
      <c r="A71" s="108">
        <v>2120</v>
      </c>
      <c r="B71" s="109"/>
      <c r="C71" s="109"/>
      <c r="D71" s="125"/>
      <c r="E71" s="66" t="s">
        <v>264</v>
      </c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4"/>
      <c r="X71" s="120">
        <v>254375</v>
      </c>
      <c r="Y71" s="121"/>
      <c r="Z71" s="121"/>
      <c r="AA71" s="121"/>
      <c r="AB71" s="122"/>
      <c r="AC71" s="120">
        <v>0</v>
      </c>
      <c r="AD71" s="121"/>
      <c r="AE71" s="121"/>
      <c r="AF71" s="121"/>
      <c r="AG71" s="122"/>
      <c r="AH71" s="120">
        <v>0</v>
      </c>
      <c r="AI71" s="121"/>
      <c r="AJ71" s="121"/>
      <c r="AK71" s="121"/>
      <c r="AL71" s="122"/>
      <c r="AM71" s="120">
        <f>IF(ISNUMBER(X71),X71,0)+IF(ISNUMBER(AC71),AC71,0)</f>
        <v>254375</v>
      </c>
      <c r="AN71" s="121"/>
      <c r="AO71" s="121"/>
      <c r="AP71" s="121"/>
      <c r="AQ71" s="122"/>
      <c r="AR71" s="120">
        <v>271673</v>
      </c>
      <c r="AS71" s="121"/>
      <c r="AT71" s="121"/>
      <c r="AU71" s="121"/>
      <c r="AV71" s="122"/>
      <c r="AW71" s="120">
        <v>0</v>
      </c>
      <c r="AX71" s="121"/>
      <c r="AY71" s="121"/>
      <c r="AZ71" s="121"/>
      <c r="BA71" s="122"/>
      <c r="BB71" s="120">
        <v>0</v>
      </c>
      <c r="BC71" s="121"/>
      <c r="BD71" s="121"/>
      <c r="BE71" s="121"/>
      <c r="BF71" s="122"/>
      <c r="BG71" s="123">
        <f>IF(ISNUMBER(AR71),AR71,0)+IF(ISNUMBER(AW71),AW71,0)</f>
        <v>271673</v>
      </c>
      <c r="BH71" s="123"/>
      <c r="BI71" s="123"/>
      <c r="BJ71" s="123"/>
      <c r="BK71" s="123"/>
    </row>
    <row r="72" spans="1:79" s="46" customFormat="1" ht="12.75" customHeight="1" x14ac:dyDescent="0.2">
      <c r="A72" s="108">
        <v>2210</v>
      </c>
      <c r="B72" s="109"/>
      <c r="C72" s="109"/>
      <c r="D72" s="125"/>
      <c r="E72" s="66" t="s">
        <v>265</v>
      </c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4"/>
      <c r="X72" s="120">
        <v>100000</v>
      </c>
      <c r="Y72" s="121"/>
      <c r="Z72" s="121"/>
      <c r="AA72" s="121"/>
      <c r="AB72" s="122"/>
      <c r="AC72" s="120">
        <v>0</v>
      </c>
      <c r="AD72" s="121"/>
      <c r="AE72" s="121"/>
      <c r="AF72" s="121"/>
      <c r="AG72" s="122"/>
      <c r="AH72" s="120">
        <v>0</v>
      </c>
      <c r="AI72" s="121"/>
      <c r="AJ72" s="121"/>
      <c r="AK72" s="121"/>
      <c r="AL72" s="122"/>
      <c r="AM72" s="120">
        <f>IF(ISNUMBER(X72),X72,0)+IF(ISNUMBER(AC72),AC72,0)</f>
        <v>100000</v>
      </c>
      <c r="AN72" s="121"/>
      <c r="AO72" s="121"/>
      <c r="AP72" s="121"/>
      <c r="AQ72" s="122"/>
      <c r="AR72" s="120">
        <v>100000</v>
      </c>
      <c r="AS72" s="121"/>
      <c r="AT72" s="121"/>
      <c r="AU72" s="121"/>
      <c r="AV72" s="122"/>
      <c r="AW72" s="120">
        <v>0</v>
      </c>
      <c r="AX72" s="121"/>
      <c r="AY72" s="121"/>
      <c r="AZ72" s="121"/>
      <c r="BA72" s="122"/>
      <c r="BB72" s="120">
        <v>0</v>
      </c>
      <c r="BC72" s="121"/>
      <c r="BD72" s="121"/>
      <c r="BE72" s="121"/>
      <c r="BF72" s="122"/>
      <c r="BG72" s="123">
        <f>IF(ISNUMBER(AR72),AR72,0)+IF(ISNUMBER(AW72),AW72,0)</f>
        <v>100000</v>
      </c>
      <c r="BH72" s="123"/>
      <c r="BI72" s="123"/>
      <c r="BJ72" s="123"/>
      <c r="BK72" s="123"/>
    </row>
    <row r="73" spans="1:79" s="46" customFormat="1" ht="12.75" customHeight="1" x14ac:dyDescent="0.2">
      <c r="A73" s="108">
        <v>2240</v>
      </c>
      <c r="B73" s="109"/>
      <c r="C73" s="109"/>
      <c r="D73" s="125"/>
      <c r="E73" s="66" t="s">
        <v>266</v>
      </c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4"/>
      <c r="X73" s="120">
        <v>66240</v>
      </c>
      <c r="Y73" s="121"/>
      <c r="Z73" s="121"/>
      <c r="AA73" s="121"/>
      <c r="AB73" s="122"/>
      <c r="AC73" s="120">
        <v>0</v>
      </c>
      <c r="AD73" s="121"/>
      <c r="AE73" s="121"/>
      <c r="AF73" s="121"/>
      <c r="AG73" s="122"/>
      <c r="AH73" s="120">
        <v>0</v>
      </c>
      <c r="AI73" s="121"/>
      <c r="AJ73" s="121"/>
      <c r="AK73" s="121"/>
      <c r="AL73" s="122"/>
      <c r="AM73" s="120">
        <f>IF(ISNUMBER(X73),X73,0)+IF(ISNUMBER(AC73),AC73,0)</f>
        <v>66240</v>
      </c>
      <c r="AN73" s="121"/>
      <c r="AO73" s="121"/>
      <c r="AP73" s="121"/>
      <c r="AQ73" s="122"/>
      <c r="AR73" s="120">
        <v>73000</v>
      </c>
      <c r="AS73" s="121"/>
      <c r="AT73" s="121"/>
      <c r="AU73" s="121"/>
      <c r="AV73" s="122"/>
      <c r="AW73" s="120">
        <v>0</v>
      </c>
      <c r="AX73" s="121"/>
      <c r="AY73" s="121"/>
      <c r="AZ73" s="121"/>
      <c r="BA73" s="122"/>
      <c r="BB73" s="120">
        <v>0</v>
      </c>
      <c r="BC73" s="121"/>
      <c r="BD73" s="121"/>
      <c r="BE73" s="121"/>
      <c r="BF73" s="122"/>
      <c r="BG73" s="123">
        <f>IF(ISNUMBER(AR73),AR73,0)+IF(ISNUMBER(AW73),AW73,0)</f>
        <v>73000</v>
      </c>
      <c r="BH73" s="123"/>
      <c r="BI73" s="123"/>
      <c r="BJ73" s="123"/>
      <c r="BK73" s="123"/>
    </row>
    <row r="74" spans="1:79" s="9" customFormat="1" ht="12.75" customHeight="1" x14ac:dyDescent="0.2">
      <c r="A74" s="112"/>
      <c r="B74" s="113"/>
      <c r="C74" s="113"/>
      <c r="D74" s="124"/>
      <c r="E74" s="61" t="s">
        <v>179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9"/>
      <c r="X74" s="116">
        <v>1576865</v>
      </c>
      <c r="Y74" s="117"/>
      <c r="Z74" s="117"/>
      <c r="AA74" s="117"/>
      <c r="AB74" s="118"/>
      <c r="AC74" s="116">
        <v>0</v>
      </c>
      <c r="AD74" s="117"/>
      <c r="AE74" s="117"/>
      <c r="AF74" s="117"/>
      <c r="AG74" s="118"/>
      <c r="AH74" s="116">
        <v>0</v>
      </c>
      <c r="AI74" s="117"/>
      <c r="AJ74" s="117"/>
      <c r="AK74" s="117"/>
      <c r="AL74" s="118"/>
      <c r="AM74" s="116">
        <f>IF(ISNUMBER(X74),X74,0)+IF(ISNUMBER(AC74),AC74,0)</f>
        <v>1576865</v>
      </c>
      <c r="AN74" s="117"/>
      <c r="AO74" s="117"/>
      <c r="AP74" s="117"/>
      <c r="AQ74" s="118"/>
      <c r="AR74" s="116">
        <v>1679548</v>
      </c>
      <c r="AS74" s="117"/>
      <c r="AT74" s="117"/>
      <c r="AU74" s="117"/>
      <c r="AV74" s="118"/>
      <c r="AW74" s="116">
        <v>0</v>
      </c>
      <c r="AX74" s="117"/>
      <c r="AY74" s="117"/>
      <c r="AZ74" s="117"/>
      <c r="BA74" s="118"/>
      <c r="BB74" s="116">
        <v>0</v>
      </c>
      <c r="BC74" s="117"/>
      <c r="BD74" s="117"/>
      <c r="BE74" s="117"/>
      <c r="BF74" s="118"/>
      <c r="BG74" s="119">
        <f>IF(ISNUMBER(AR74),AR74,0)+IF(ISNUMBER(AW74),AW74,0)</f>
        <v>1679548</v>
      </c>
      <c r="BH74" s="119"/>
      <c r="BI74" s="119"/>
      <c r="BJ74" s="119"/>
      <c r="BK74" s="119"/>
    </row>
    <row r="76" spans="1:79" ht="14.25" customHeight="1" x14ac:dyDescent="0.2">
      <c r="A76" s="128" t="s">
        <v>321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</row>
    <row r="77" spans="1:79" ht="15" customHeight="1" x14ac:dyDescent="0.2">
      <c r="A77" s="136" t="s">
        <v>252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</row>
    <row r="78" spans="1:79" ht="23.1" customHeight="1" x14ac:dyDescent="0.2">
      <c r="A78" s="160" t="s">
        <v>150</v>
      </c>
      <c r="B78" s="161"/>
      <c r="C78" s="161"/>
      <c r="D78" s="161"/>
      <c r="E78" s="162"/>
      <c r="F78" s="138" t="s">
        <v>20</v>
      </c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40"/>
      <c r="X78" s="88" t="s">
        <v>256</v>
      </c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2" t="s">
        <v>258</v>
      </c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4"/>
    </row>
    <row r="79" spans="1:79" ht="53.25" customHeight="1" x14ac:dyDescent="0.2">
      <c r="A79" s="163"/>
      <c r="B79" s="164"/>
      <c r="C79" s="164"/>
      <c r="D79" s="164"/>
      <c r="E79" s="165"/>
      <c r="F79" s="141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3"/>
      <c r="X79" s="82" t="s">
        <v>5</v>
      </c>
      <c r="Y79" s="83"/>
      <c r="Z79" s="83"/>
      <c r="AA79" s="83"/>
      <c r="AB79" s="84"/>
      <c r="AC79" s="82" t="s">
        <v>4</v>
      </c>
      <c r="AD79" s="83"/>
      <c r="AE79" s="83"/>
      <c r="AF79" s="83"/>
      <c r="AG79" s="84"/>
      <c r="AH79" s="154" t="s">
        <v>147</v>
      </c>
      <c r="AI79" s="155"/>
      <c r="AJ79" s="155"/>
      <c r="AK79" s="155"/>
      <c r="AL79" s="156"/>
      <c r="AM79" s="82" t="s">
        <v>6</v>
      </c>
      <c r="AN79" s="83"/>
      <c r="AO79" s="83"/>
      <c r="AP79" s="83"/>
      <c r="AQ79" s="84"/>
      <c r="AR79" s="82" t="s">
        <v>5</v>
      </c>
      <c r="AS79" s="83"/>
      <c r="AT79" s="83"/>
      <c r="AU79" s="83"/>
      <c r="AV79" s="84"/>
      <c r="AW79" s="82" t="s">
        <v>4</v>
      </c>
      <c r="AX79" s="83"/>
      <c r="AY79" s="83"/>
      <c r="AZ79" s="83"/>
      <c r="BA79" s="84"/>
      <c r="BB79" s="130" t="s">
        <v>147</v>
      </c>
      <c r="BC79" s="130"/>
      <c r="BD79" s="130"/>
      <c r="BE79" s="130"/>
      <c r="BF79" s="130"/>
      <c r="BG79" s="82" t="s">
        <v>118</v>
      </c>
      <c r="BH79" s="83"/>
      <c r="BI79" s="83"/>
      <c r="BJ79" s="83"/>
      <c r="BK79" s="84"/>
    </row>
    <row r="80" spans="1:79" ht="15" customHeight="1" x14ac:dyDescent="0.2">
      <c r="A80" s="82">
        <v>1</v>
      </c>
      <c r="B80" s="83"/>
      <c r="C80" s="83"/>
      <c r="D80" s="83"/>
      <c r="E80" s="84"/>
      <c r="F80" s="82">
        <v>2</v>
      </c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4"/>
      <c r="X80" s="82">
        <v>3</v>
      </c>
      <c r="Y80" s="83"/>
      <c r="Z80" s="83"/>
      <c r="AA80" s="83"/>
      <c r="AB80" s="84"/>
      <c r="AC80" s="82">
        <v>4</v>
      </c>
      <c r="AD80" s="83"/>
      <c r="AE80" s="83"/>
      <c r="AF80" s="83"/>
      <c r="AG80" s="84"/>
      <c r="AH80" s="82">
        <v>5</v>
      </c>
      <c r="AI80" s="83"/>
      <c r="AJ80" s="83"/>
      <c r="AK80" s="83"/>
      <c r="AL80" s="84"/>
      <c r="AM80" s="82">
        <v>6</v>
      </c>
      <c r="AN80" s="83"/>
      <c r="AO80" s="83"/>
      <c r="AP80" s="83"/>
      <c r="AQ80" s="84"/>
      <c r="AR80" s="82">
        <v>7</v>
      </c>
      <c r="AS80" s="83"/>
      <c r="AT80" s="83"/>
      <c r="AU80" s="83"/>
      <c r="AV80" s="84"/>
      <c r="AW80" s="82">
        <v>8</v>
      </c>
      <c r="AX80" s="83"/>
      <c r="AY80" s="83"/>
      <c r="AZ80" s="83"/>
      <c r="BA80" s="84"/>
      <c r="BB80" s="82">
        <v>9</v>
      </c>
      <c r="BC80" s="83"/>
      <c r="BD80" s="83"/>
      <c r="BE80" s="83"/>
      <c r="BF80" s="84"/>
      <c r="BG80" s="82">
        <v>10</v>
      </c>
      <c r="BH80" s="83"/>
      <c r="BI80" s="83"/>
      <c r="BJ80" s="83"/>
      <c r="BK80" s="84"/>
    </row>
    <row r="81" spans="1:79" s="2" customFormat="1" ht="15" hidden="1" customHeight="1" x14ac:dyDescent="0.2">
      <c r="A81" s="73" t="s">
        <v>85</v>
      </c>
      <c r="B81" s="74"/>
      <c r="C81" s="74"/>
      <c r="D81" s="74"/>
      <c r="E81" s="75"/>
      <c r="F81" s="73" t="s">
        <v>78</v>
      </c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3" t="s">
        <v>81</v>
      </c>
      <c r="Y81" s="74"/>
      <c r="Z81" s="74"/>
      <c r="AA81" s="74"/>
      <c r="AB81" s="75"/>
      <c r="AC81" s="73" t="s">
        <v>82</v>
      </c>
      <c r="AD81" s="74"/>
      <c r="AE81" s="74"/>
      <c r="AF81" s="74"/>
      <c r="AG81" s="75"/>
      <c r="AH81" s="73" t="s">
        <v>116</v>
      </c>
      <c r="AI81" s="74"/>
      <c r="AJ81" s="74"/>
      <c r="AK81" s="74"/>
      <c r="AL81" s="75"/>
      <c r="AM81" s="151" t="s">
        <v>218</v>
      </c>
      <c r="AN81" s="152"/>
      <c r="AO81" s="152"/>
      <c r="AP81" s="152"/>
      <c r="AQ81" s="153"/>
      <c r="AR81" s="73" t="s">
        <v>83</v>
      </c>
      <c r="AS81" s="74"/>
      <c r="AT81" s="74"/>
      <c r="AU81" s="74"/>
      <c r="AV81" s="75"/>
      <c r="AW81" s="73" t="s">
        <v>84</v>
      </c>
      <c r="AX81" s="74"/>
      <c r="AY81" s="74"/>
      <c r="AZ81" s="74"/>
      <c r="BA81" s="75"/>
      <c r="BB81" s="73" t="s">
        <v>117</v>
      </c>
      <c r="BC81" s="74"/>
      <c r="BD81" s="74"/>
      <c r="BE81" s="74"/>
      <c r="BF81" s="75"/>
      <c r="BG81" s="151" t="s">
        <v>218</v>
      </c>
      <c r="BH81" s="152"/>
      <c r="BI81" s="152"/>
      <c r="BJ81" s="152"/>
      <c r="BK81" s="153"/>
      <c r="CA81" t="s">
        <v>39</v>
      </c>
    </row>
    <row r="82" spans="1:79" s="9" customFormat="1" ht="12.75" customHeight="1" x14ac:dyDescent="0.2">
      <c r="A82" s="112"/>
      <c r="B82" s="113"/>
      <c r="C82" s="113"/>
      <c r="D82" s="113"/>
      <c r="E82" s="124"/>
      <c r="F82" s="112" t="s">
        <v>179</v>
      </c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24"/>
      <c r="X82" s="157"/>
      <c r="Y82" s="158"/>
      <c r="Z82" s="158"/>
      <c r="AA82" s="158"/>
      <c r="AB82" s="159"/>
      <c r="AC82" s="157"/>
      <c r="AD82" s="158"/>
      <c r="AE82" s="158"/>
      <c r="AF82" s="158"/>
      <c r="AG82" s="159"/>
      <c r="AH82" s="119"/>
      <c r="AI82" s="119"/>
      <c r="AJ82" s="119"/>
      <c r="AK82" s="119"/>
      <c r="AL82" s="119"/>
      <c r="AM82" s="119">
        <f>IF(ISNUMBER(X82),X82,0)+IF(ISNUMBER(AC82),AC82,0)</f>
        <v>0</v>
      </c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>
        <f>IF(ISNUMBER(AR82),AR82,0)+IF(ISNUMBER(AW82),AW82,0)</f>
        <v>0</v>
      </c>
      <c r="BH82" s="119"/>
      <c r="BI82" s="119"/>
      <c r="BJ82" s="119"/>
      <c r="BK82" s="119"/>
      <c r="CA82" s="9" t="s">
        <v>40</v>
      </c>
    </row>
    <row r="85" spans="1:79" ht="14.25" customHeight="1" x14ac:dyDescent="0.2">
      <c r="A85" s="128" t="s">
        <v>151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</row>
    <row r="86" spans="1:79" ht="14.25" customHeight="1" x14ac:dyDescent="0.2">
      <c r="A86" s="128" t="s">
        <v>308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</row>
    <row r="87" spans="1:79" ht="15" customHeight="1" x14ac:dyDescent="0.2">
      <c r="A87" s="136" t="s">
        <v>252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</row>
    <row r="88" spans="1:79" ht="23.1" customHeight="1" x14ac:dyDescent="0.2">
      <c r="A88" s="138" t="s">
        <v>7</v>
      </c>
      <c r="B88" s="139"/>
      <c r="C88" s="139"/>
      <c r="D88" s="138" t="s">
        <v>152</v>
      </c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40"/>
      <c r="U88" s="82" t="s">
        <v>253</v>
      </c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4"/>
      <c r="AN88" s="82" t="s">
        <v>254</v>
      </c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4"/>
      <c r="BG88" s="88" t="s">
        <v>255</v>
      </c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1:79" ht="52.5" customHeight="1" x14ac:dyDescent="0.2">
      <c r="A89" s="141"/>
      <c r="B89" s="142"/>
      <c r="C89" s="142"/>
      <c r="D89" s="141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3"/>
      <c r="U89" s="82" t="s">
        <v>5</v>
      </c>
      <c r="V89" s="83"/>
      <c r="W89" s="83"/>
      <c r="X89" s="83"/>
      <c r="Y89" s="84"/>
      <c r="Z89" s="82" t="s">
        <v>4</v>
      </c>
      <c r="AA89" s="83"/>
      <c r="AB89" s="83"/>
      <c r="AC89" s="83"/>
      <c r="AD89" s="84"/>
      <c r="AE89" s="154" t="s">
        <v>147</v>
      </c>
      <c r="AF89" s="155"/>
      <c r="AG89" s="155"/>
      <c r="AH89" s="156"/>
      <c r="AI89" s="82" t="s">
        <v>6</v>
      </c>
      <c r="AJ89" s="83"/>
      <c r="AK89" s="83"/>
      <c r="AL89" s="83"/>
      <c r="AM89" s="84"/>
      <c r="AN89" s="82" t="s">
        <v>5</v>
      </c>
      <c r="AO89" s="83"/>
      <c r="AP89" s="83"/>
      <c r="AQ89" s="83"/>
      <c r="AR89" s="84"/>
      <c r="AS89" s="82" t="s">
        <v>4</v>
      </c>
      <c r="AT89" s="83"/>
      <c r="AU89" s="83"/>
      <c r="AV89" s="83"/>
      <c r="AW89" s="84"/>
      <c r="AX89" s="154" t="s">
        <v>147</v>
      </c>
      <c r="AY89" s="155"/>
      <c r="AZ89" s="155"/>
      <c r="BA89" s="156"/>
      <c r="BB89" s="82" t="s">
        <v>118</v>
      </c>
      <c r="BC89" s="83"/>
      <c r="BD89" s="83"/>
      <c r="BE89" s="83"/>
      <c r="BF89" s="84"/>
      <c r="BG89" s="82" t="s">
        <v>5</v>
      </c>
      <c r="BH89" s="83"/>
      <c r="BI89" s="83"/>
      <c r="BJ89" s="83"/>
      <c r="BK89" s="84"/>
      <c r="BL89" s="88" t="s">
        <v>4</v>
      </c>
      <c r="BM89" s="88"/>
      <c r="BN89" s="88"/>
      <c r="BO89" s="88"/>
      <c r="BP89" s="88"/>
      <c r="BQ89" s="130" t="s">
        <v>147</v>
      </c>
      <c r="BR89" s="130"/>
      <c r="BS89" s="130"/>
      <c r="BT89" s="130"/>
      <c r="BU89" s="82" t="s">
        <v>119</v>
      </c>
      <c r="BV89" s="83"/>
      <c r="BW89" s="83"/>
      <c r="BX89" s="83"/>
      <c r="BY89" s="84"/>
    </row>
    <row r="90" spans="1:79" ht="15" customHeight="1" x14ac:dyDescent="0.2">
      <c r="A90" s="82">
        <v>1</v>
      </c>
      <c r="B90" s="83"/>
      <c r="C90" s="83"/>
      <c r="D90" s="82">
        <v>2</v>
      </c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4"/>
      <c r="U90" s="82">
        <v>3</v>
      </c>
      <c r="V90" s="83"/>
      <c r="W90" s="83"/>
      <c r="X90" s="83"/>
      <c r="Y90" s="84"/>
      <c r="Z90" s="82">
        <v>4</v>
      </c>
      <c r="AA90" s="83"/>
      <c r="AB90" s="83"/>
      <c r="AC90" s="83"/>
      <c r="AD90" s="84"/>
      <c r="AE90" s="82">
        <v>5</v>
      </c>
      <c r="AF90" s="83"/>
      <c r="AG90" s="83"/>
      <c r="AH90" s="84"/>
      <c r="AI90" s="82">
        <v>6</v>
      </c>
      <c r="AJ90" s="83"/>
      <c r="AK90" s="83"/>
      <c r="AL90" s="83"/>
      <c r="AM90" s="84"/>
      <c r="AN90" s="82">
        <v>7</v>
      </c>
      <c r="AO90" s="83"/>
      <c r="AP90" s="83"/>
      <c r="AQ90" s="83"/>
      <c r="AR90" s="84"/>
      <c r="AS90" s="82">
        <v>8</v>
      </c>
      <c r="AT90" s="83"/>
      <c r="AU90" s="83"/>
      <c r="AV90" s="83"/>
      <c r="AW90" s="84"/>
      <c r="AX90" s="88">
        <v>9</v>
      </c>
      <c r="AY90" s="88"/>
      <c r="AZ90" s="88"/>
      <c r="BA90" s="88"/>
      <c r="BB90" s="82">
        <v>10</v>
      </c>
      <c r="BC90" s="83"/>
      <c r="BD90" s="83"/>
      <c r="BE90" s="83"/>
      <c r="BF90" s="84"/>
      <c r="BG90" s="82">
        <v>11</v>
      </c>
      <c r="BH90" s="83"/>
      <c r="BI90" s="83"/>
      <c r="BJ90" s="83"/>
      <c r="BK90" s="84"/>
      <c r="BL90" s="88">
        <v>12</v>
      </c>
      <c r="BM90" s="88"/>
      <c r="BN90" s="88"/>
      <c r="BO90" s="88"/>
      <c r="BP90" s="88"/>
      <c r="BQ90" s="82">
        <v>13</v>
      </c>
      <c r="BR90" s="83"/>
      <c r="BS90" s="83"/>
      <c r="BT90" s="84"/>
      <c r="BU90" s="82">
        <v>14</v>
      </c>
      <c r="BV90" s="83"/>
      <c r="BW90" s="83"/>
      <c r="BX90" s="83"/>
      <c r="BY90" s="84"/>
    </row>
    <row r="91" spans="1:79" s="2" customFormat="1" ht="14.25" hidden="1" customHeight="1" x14ac:dyDescent="0.2">
      <c r="A91" s="73" t="s">
        <v>90</v>
      </c>
      <c r="B91" s="74"/>
      <c r="C91" s="74"/>
      <c r="D91" s="73" t="s">
        <v>78</v>
      </c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5"/>
      <c r="U91" s="87" t="s">
        <v>86</v>
      </c>
      <c r="V91" s="87"/>
      <c r="W91" s="87"/>
      <c r="X91" s="87"/>
      <c r="Y91" s="87"/>
      <c r="Z91" s="87" t="s">
        <v>87</v>
      </c>
      <c r="AA91" s="87"/>
      <c r="AB91" s="87"/>
      <c r="AC91" s="87"/>
      <c r="AD91" s="87"/>
      <c r="AE91" s="87" t="s">
        <v>113</v>
      </c>
      <c r="AF91" s="87"/>
      <c r="AG91" s="87"/>
      <c r="AH91" s="87"/>
      <c r="AI91" s="144" t="s">
        <v>217</v>
      </c>
      <c r="AJ91" s="144"/>
      <c r="AK91" s="144"/>
      <c r="AL91" s="144"/>
      <c r="AM91" s="144"/>
      <c r="AN91" s="87" t="s">
        <v>88</v>
      </c>
      <c r="AO91" s="87"/>
      <c r="AP91" s="87"/>
      <c r="AQ91" s="87"/>
      <c r="AR91" s="87"/>
      <c r="AS91" s="87" t="s">
        <v>89</v>
      </c>
      <c r="AT91" s="87"/>
      <c r="AU91" s="87"/>
      <c r="AV91" s="87"/>
      <c r="AW91" s="87"/>
      <c r="AX91" s="87" t="s">
        <v>114</v>
      </c>
      <c r="AY91" s="87"/>
      <c r="AZ91" s="87"/>
      <c r="BA91" s="87"/>
      <c r="BB91" s="144" t="s">
        <v>217</v>
      </c>
      <c r="BC91" s="144"/>
      <c r="BD91" s="144"/>
      <c r="BE91" s="144"/>
      <c r="BF91" s="144"/>
      <c r="BG91" s="87" t="s">
        <v>79</v>
      </c>
      <c r="BH91" s="87"/>
      <c r="BI91" s="87"/>
      <c r="BJ91" s="87"/>
      <c r="BK91" s="87"/>
      <c r="BL91" s="87" t="s">
        <v>80</v>
      </c>
      <c r="BM91" s="87"/>
      <c r="BN91" s="87"/>
      <c r="BO91" s="87"/>
      <c r="BP91" s="87"/>
      <c r="BQ91" s="87" t="s">
        <v>115</v>
      </c>
      <c r="BR91" s="87"/>
      <c r="BS91" s="87"/>
      <c r="BT91" s="87"/>
      <c r="BU91" s="144" t="s">
        <v>217</v>
      </c>
      <c r="BV91" s="144"/>
      <c r="BW91" s="144"/>
      <c r="BX91" s="144"/>
      <c r="BY91" s="144"/>
      <c r="CA91" t="s">
        <v>41</v>
      </c>
    </row>
    <row r="92" spans="1:79" s="46" customFormat="1" ht="12.75" customHeight="1" x14ac:dyDescent="0.2">
      <c r="A92" s="108">
        <v>1</v>
      </c>
      <c r="B92" s="109"/>
      <c r="C92" s="109"/>
      <c r="D92" s="66" t="s">
        <v>267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120">
        <v>0</v>
      </c>
      <c r="V92" s="121"/>
      <c r="W92" s="121"/>
      <c r="X92" s="121"/>
      <c r="Y92" s="122"/>
      <c r="Z92" s="120">
        <v>0</v>
      </c>
      <c r="AA92" s="121"/>
      <c r="AB92" s="121"/>
      <c r="AC92" s="121"/>
      <c r="AD92" s="122"/>
      <c r="AE92" s="120">
        <v>0</v>
      </c>
      <c r="AF92" s="121"/>
      <c r="AG92" s="121"/>
      <c r="AH92" s="122"/>
      <c r="AI92" s="120">
        <f>IF(ISNUMBER(U92),U92,0)+IF(ISNUMBER(Z92),Z92,0)</f>
        <v>0</v>
      </c>
      <c r="AJ92" s="121"/>
      <c r="AK92" s="121"/>
      <c r="AL92" s="121"/>
      <c r="AM92" s="122"/>
      <c r="AN92" s="120">
        <v>1268775</v>
      </c>
      <c r="AO92" s="121"/>
      <c r="AP92" s="121"/>
      <c r="AQ92" s="121"/>
      <c r="AR92" s="122"/>
      <c r="AS92" s="120">
        <v>0</v>
      </c>
      <c r="AT92" s="121"/>
      <c r="AU92" s="121"/>
      <c r="AV92" s="121"/>
      <c r="AW92" s="122"/>
      <c r="AX92" s="120">
        <v>0</v>
      </c>
      <c r="AY92" s="121"/>
      <c r="AZ92" s="121"/>
      <c r="BA92" s="122"/>
      <c r="BB92" s="120">
        <f>IF(ISNUMBER(AN92),AN92,0)+IF(ISNUMBER(AS92),AS92,0)</f>
        <v>1268775</v>
      </c>
      <c r="BC92" s="121"/>
      <c r="BD92" s="121"/>
      <c r="BE92" s="121"/>
      <c r="BF92" s="122"/>
      <c r="BG92" s="120">
        <v>1477112</v>
      </c>
      <c r="BH92" s="121"/>
      <c r="BI92" s="121"/>
      <c r="BJ92" s="121"/>
      <c r="BK92" s="122"/>
      <c r="BL92" s="120">
        <v>0</v>
      </c>
      <c r="BM92" s="121"/>
      <c r="BN92" s="121"/>
      <c r="BO92" s="121"/>
      <c r="BP92" s="122"/>
      <c r="BQ92" s="120">
        <v>0</v>
      </c>
      <c r="BR92" s="121"/>
      <c r="BS92" s="121"/>
      <c r="BT92" s="122"/>
      <c r="BU92" s="120">
        <f>IF(ISNUMBER(BG92),BG92,0)+IF(ISNUMBER(BL92),BL92,0)</f>
        <v>1477112</v>
      </c>
      <c r="BV92" s="121"/>
      <c r="BW92" s="121"/>
      <c r="BX92" s="121"/>
      <c r="BY92" s="122"/>
      <c r="CA92" s="46" t="s">
        <v>42</v>
      </c>
    </row>
    <row r="93" spans="1:79" s="9" customFormat="1" ht="12.75" customHeight="1" x14ac:dyDescent="0.2">
      <c r="A93" s="112"/>
      <c r="B93" s="113"/>
      <c r="C93" s="113"/>
      <c r="D93" s="61" t="s">
        <v>179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116">
        <v>0</v>
      </c>
      <c r="V93" s="117"/>
      <c r="W93" s="117"/>
      <c r="X93" s="117"/>
      <c r="Y93" s="118"/>
      <c r="Z93" s="116">
        <v>0</v>
      </c>
      <c r="AA93" s="117"/>
      <c r="AB93" s="117"/>
      <c r="AC93" s="117"/>
      <c r="AD93" s="118"/>
      <c r="AE93" s="116">
        <v>0</v>
      </c>
      <c r="AF93" s="117"/>
      <c r="AG93" s="117"/>
      <c r="AH93" s="118"/>
      <c r="AI93" s="116">
        <f>IF(ISNUMBER(U93),U93,0)+IF(ISNUMBER(Z93),Z93,0)</f>
        <v>0</v>
      </c>
      <c r="AJ93" s="117"/>
      <c r="AK93" s="117"/>
      <c r="AL93" s="117"/>
      <c r="AM93" s="118"/>
      <c r="AN93" s="116">
        <v>1268775</v>
      </c>
      <c r="AO93" s="117"/>
      <c r="AP93" s="117"/>
      <c r="AQ93" s="117"/>
      <c r="AR93" s="118"/>
      <c r="AS93" s="116">
        <v>0</v>
      </c>
      <c r="AT93" s="117"/>
      <c r="AU93" s="117"/>
      <c r="AV93" s="117"/>
      <c r="AW93" s="118"/>
      <c r="AX93" s="116">
        <v>0</v>
      </c>
      <c r="AY93" s="117"/>
      <c r="AZ93" s="117"/>
      <c r="BA93" s="118"/>
      <c r="BB93" s="116">
        <f>IF(ISNUMBER(AN93),AN93,0)+IF(ISNUMBER(AS93),AS93,0)</f>
        <v>1268775</v>
      </c>
      <c r="BC93" s="117"/>
      <c r="BD93" s="117"/>
      <c r="BE93" s="117"/>
      <c r="BF93" s="118"/>
      <c r="BG93" s="116">
        <v>1477112</v>
      </c>
      <c r="BH93" s="117"/>
      <c r="BI93" s="117"/>
      <c r="BJ93" s="117"/>
      <c r="BK93" s="118"/>
      <c r="BL93" s="116">
        <v>0</v>
      </c>
      <c r="BM93" s="117"/>
      <c r="BN93" s="117"/>
      <c r="BO93" s="117"/>
      <c r="BP93" s="118"/>
      <c r="BQ93" s="116">
        <v>0</v>
      </c>
      <c r="BR93" s="117"/>
      <c r="BS93" s="117"/>
      <c r="BT93" s="118"/>
      <c r="BU93" s="116">
        <f>IF(ISNUMBER(BG93),BG93,0)+IF(ISNUMBER(BL93),BL93,0)</f>
        <v>1477112</v>
      </c>
      <c r="BV93" s="117"/>
      <c r="BW93" s="117"/>
      <c r="BX93" s="117"/>
      <c r="BY93" s="118"/>
    </row>
    <row r="95" spans="1:79" ht="14.25" customHeight="1" x14ac:dyDescent="0.2">
      <c r="A95" s="128" t="s">
        <v>322</v>
      </c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8"/>
      <c r="AW95" s="128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8"/>
      <c r="BJ95" s="128"/>
      <c r="BK95" s="128"/>
      <c r="BL95" s="128"/>
    </row>
    <row r="96" spans="1:79" ht="15" customHeight="1" x14ac:dyDescent="0.2">
      <c r="A96" s="137" t="s">
        <v>252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</row>
    <row r="97" spans="1:79" ht="23.1" customHeight="1" x14ac:dyDescent="0.2">
      <c r="A97" s="138" t="s">
        <v>7</v>
      </c>
      <c r="B97" s="139"/>
      <c r="C97" s="139"/>
      <c r="D97" s="138" t="s">
        <v>152</v>
      </c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40"/>
      <c r="U97" s="88" t="s">
        <v>256</v>
      </c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 t="s">
        <v>258</v>
      </c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</row>
    <row r="98" spans="1:79" ht="54" customHeight="1" x14ac:dyDescent="0.2">
      <c r="A98" s="141"/>
      <c r="B98" s="142"/>
      <c r="C98" s="142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3"/>
      <c r="U98" s="82" t="s">
        <v>5</v>
      </c>
      <c r="V98" s="83"/>
      <c r="W98" s="83"/>
      <c r="X98" s="83"/>
      <c r="Y98" s="84"/>
      <c r="Z98" s="82" t="s">
        <v>4</v>
      </c>
      <c r="AA98" s="83"/>
      <c r="AB98" s="83"/>
      <c r="AC98" s="83"/>
      <c r="AD98" s="84"/>
      <c r="AE98" s="154" t="s">
        <v>147</v>
      </c>
      <c r="AF98" s="155"/>
      <c r="AG98" s="155"/>
      <c r="AH98" s="155"/>
      <c r="AI98" s="156"/>
      <c r="AJ98" s="82" t="s">
        <v>6</v>
      </c>
      <c r="AK98" s="83"/>
      <c r="AL98" s="83"/>
      <c r="AM98" s="83"/>
      <c r="AN98" s="84"/>
      <c r="AO98" s="82" t="s">
        <v>5</v>
      </c>
      <c r="AP98" s="83"/>
      <c r="AQ98" s="83"/>
      <c r="AR98" s="83"/>
      <c r="AS98" s="84"/>
      <c r="AT98" s="82" t="s">
        <v>4</v>
      </c>
      <c r="AU98" s="83"/>
      <c r="AV98" s="83"/>
      <c r="AW98" s="83"/>
      <c r="AX98" s="84"/>
      <c r="AY98" s="154" t="s">
        <v>147</v>
      </c>
      <c r="AZ98" s="155"/>
      <c r="BA98" s="155"/>
      <c r="BB98" s="155"/>
      <c r="BC98" s="156"/>
      <c r="BD98" s="88" t="s">
        <v>118</v>
      </c>
      <c r="BE98" s="88"/>
      <c r="BF98" s="88"/>
      <c r="BG98" s="88"/>
      <c r="BH98" s="88"/>
    </row>
    <row r="99" spans="1:79" ht="15" customHeight="1" x14ac:dyDescent="0.2">
      <c r="A99" s="82" t="s">
        <v>216</v>
      </c>
      <c r="B99" s="83"/>
      <c r="C99" s="83"/>
      <c r="D99" s="82">
        <v>2</v>
      </c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4"/>
      <c r="U99" s="82">
        <v>3</v>
      </c>
      <c r="V99" s="83"/>
      <c r="W99" s="83"/>
      <c r="X99" s="83"/>
      <c r="Y99" s="84"/>
      <c r="Z99" s="82">
        <v>4</v>
      </c>
      <c r="AA99" s="83"/>
      <c r="AB99" s="83"/>
      <c r="AC99" s="83"/>
      <c r="AD99" s="84"/>
      <c r="AE99" s="82">
        <v>5</v>
      </c>
      <c r="AF99" s="83"/>
      <c r="AG99" s="83"/>
      <c r="AH99" s="83"/>
      <c r="AI99" s="84"/>
      <c r="AJ99" s="82">
        <v>6</v>
      </c>
      <c r="AK99" s="83"/>
      <c r="AL99" s="83"/>
      <c r="AM99" s="83"/>
      <c r="AN99" s="84"/>
      <c r="AO99" s="82">
        <v>7</v>
      </c>
      <c r="AP99" s="83"/>
      <c r="AQ99" s="83"/>
      <c r="AR99" s="83"/>
      <c r="AS99" s="84"/>
      <c r="AT99" s="82">
        <v>8</v>
      </c>
      <c r="AU99" s="83"/>
      <c r="AV99" s="83"/>
      <c r="AW99" s="83"/>
      <c r="AX99" s="84"/>
      <c r="AY99" s="82">
        <v>9</v>
      </c>
      <c r="AZ99" s="83"/>
      <c r="BA99" s="83"/>
      <c r="BB99" s="83"/>
      <c r="BC99" s="84"/>
      <c r="BD99" s="82">
        <v>10</v>
      </c>
      <c r="BE99" s="83"/>
      <c r="BF99" s="83"/>
      <c r="BG99" s="83"/>
      <c r="BH99" s="84"/>
    </row>
    <row r="100" spans="1:79" s="2" customFormat="1" ht="12.75" hidden="1" customHeight="1" x14ac:dyDescent="0.2">
      <c r="A100" s="73" t="s">
        <v>90</v>
      </c>
      <c r="B100" s="74"/>
      <c r="C100" s="74"/>
      <c r="D100" s="73" t="s">
        <v>78</v>
      </c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5"/>
      <c r="U100" s="73" t="s">
        <v>81</v>
      </c>
      <c r="V100" s="74"/>
      <c r="W100" s="74"/>
      <c r="X100" s="74"/>
      <c r="Y100" s="75"/>
      <c r="Z100" s="73" t="s">
        <v>82</v>
      </c>
      <c r="AA100" s="74"/>
      <c r="AB100" s="74"/>
      <c r="AC100" s="74"/>
      <c r="AD100" s="75"/>
      <c r="AE100" s="73" t="s">
        <v>116</v>
      </c>
      <c r="AF100" s="74"/>
      <c r="AG100" s="74"/>
      <c r="AH100" s="74"/>
      <c r="AI100" s="75"/>
      <c r="AJ100" s="151" t="s">
        <v>218</v>
      </c>
      <c r="AK100" s="152"/>
      <c r="AL100" s="152"/>
      <c r="AM100" s="152"/>
      <c r="AN100" s="153"/>
      <c r="AO100" s="73" t="s">
        <v>83</v>
      </c>
      <c r="AP100" s="74"/>
      <c r="AQ100" s="74"/>
      <c r="AR100" s="74"/>
      <c r="AS100" s="75"/>
      <c r="AT100" s="73" t="s">
        <v>84</v>
      </c>
      <c r="AU100" s="74"/>
      <c r="AV100" s="74"/>
      <c r="AW100" s="74"/>
      <c r="AX100" s="75"/>
      <c r="AY100" s="73" t="s">
        <v>117</v>
      </c>
      <c r="AZ100" s="74"/>
      <c r="BA100" s="74"/>
      <c r="BB100" s="74"/>
      <c r="BC100" s="75"/>
      <c r="BD100" s="144" t="s">
        <v>218</v>
      </c>
      <c r="BE100" s="144"/>
      <c r="BF100" s="144"/>
      <c r="BG100" s="144"/>
      <c r="BH100" s="144"/>
      <c r="CA100" s="2" t="s">
        <v>43</v>
      </c>
    </row>
    <row r="101" spans="1:79" s="46" customFormat="1" ht="12.75" customHeight="1" x14ac:dyDescent="0.2">
      <c r="A101" s="108">
        <v>1</v>
      </c>
      <c r="B101" s="109"/>
      <c r="C101" s="109"/>
      <c r="D101" s="66" t="s">
        <v>267</v>
      </c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120">
        <v>1576865</v>
      </c>
      <c r="V101" s="121"/>
      <c r="W101" s="121"/>
      <c r="X101" s="121"/>
      <c r="Y101" s="122"/>
      <c r="Z101" s="120">
        <v>0</v>
      </c>
      <c r="AA101" s="121"/>
      <c r="AB101" s="121"/>
      <c r="AC101" s="121"/>
      <c r="AD101" s="122"/>
      <c r="AE101" s="123">
        <v>0</v>
      </c>
      <c r="AF101" s="123"/>
      <c r="AG101" s="123"/>
      <c r="AH101" s="123"/>
      <c r="AI101" s="123"/>
      <c r="AJ101" s="106">
        <f>IF(ISNUMBER(U101),U101,0)+IF(ISNUMBER(Z101),Z101,0)</f>
        <v>1576865</v>
      </c>
      <c r="AK101" s="106"/>
      <c r="AL101" s="106"/>
      <c r="AM101" s="106"/>
      <c r="AN101" s="106"/>
      <c r="AO101" s="123">
        <v>1679548</v>
      </c>
      <c r="AP101" s="123"/>
      <c r="AQ101" s="123"/>
      <c r="AR101" s="123"/>
      <c r="AS101" s="123"/>
      <c r="AT101" s="106">
        <v>0</v>
      </c>
      <c r="AU101" s="106"/>
      <c r="AV101" s="106"/>
      <c r="AW101" s="106"/>
      <c r="AX101" s="106"/>
      <c r="AY101" s="123">
        <v>0</v>
      </c>
      <c r="AZ101" s="123"/>
      <c r="BA101" s="123"/>
      <c r="BB101" s="123"/>
      <c r="BC101" s="123"/>
      <c r="BD101" s="106">
        <f>IF(ISNUMBER(AO101),AO101,0)+IF(ISNUMBER(AT101),AT101,0)</f>
        <v>1679548</v>
      </c>
      <c r="BE101" s="106"/>
      <c r="BF101" s="106"/>
      <c r="BG101" s="106"/>
      <c r="BH101" s="106"/>
      <c r="CA101" s="46" t="s">
        <v>44</v>
      </c>
    </row>
    <row r="102" spans="1:79" s="9" customFormat="1" ht="12.75" customHeight="1" x14ac:dyDescent="0.2">
      <c r="A102" s="112"/>
      <c r="B102" s="113"/>
      <c r="C102" s="113"/>
      <c r="D102" s="61" t="s">
        <v>179</v>
      </c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9"/>
      <c r="U102" s="116">
        <v>1576865</v>
      </c>
      <c r="V102" s="117"/>
      <c r="W102" s="117"/>
      <c r="X102" s="117"/>
      <c r="Y102" s="118"/>
      <c r="Z102" s="116">
        <v>0</v>
      </c>
      <c r="AA102" s="117"/>
      <c r="AB102" s="117"/>
      <c r="AC102" s="117"/>
      <c r="AD102" s="118"/>
      <c r="AE102" s="119">
        <v>0</v>
      </c>
      <c r="AF102" s="119"/>
      <c r="AG102" s="119"/>
      <c r="AH102" s="119"/>
      <c r="AI102" s="119"/>
      <c r="AJ102" s="104">
        <f>IF(ISNUMBER(U102),U102,0)+IF(ISNUMBER(Z102),Z102,0)</f>
        <v>1576865</v>
      </c>
      <c r="AK102" s="104"/>
      <c r="AL102" s="104"/>
      <c r="AM102" s="104"/>
      <c r="AN102" s="104"/>
      <c r="AO102" s="119">
        <v>1679548</v>
      </c>
      <c r="AP102" s="119"/>
      <c r="AQ102" s="119"/>
      <c r="AR102" s="119"/>
      <c r="AS102" s="119"/>
      <c r="AT102" s="104">
        <v>0</v>
      </c>
      <c r="AU102" s="104"/>
      <c r="AV102" s="104"/>
      <c r="AW102" s="104"/>
      <c r="AX102" s="104"/>
      <c r="AY102" s="119">
        <v>0</v>
      </c>
      <c r="AZ102" s="119"/>
      <c r="BA102" s="119"/>
      <c r="BB102" s="119"/>
      <c r="BC102" s="119"/>
      <c r="BD102" s="104">
        <f>IF(ISNUMBER(AO102),AO102,0)+IF(ISNUMBER(AT102),AT102,0)</f>
        <v>1679548</v>
      </c>
      <c r="BE102" s="104"/>
      <c r="BF102" s="104"/>
      <c r="BG102" s="104"/>
      <c r="BH102" s="104"/>
    </row>
    <row r="103" spans="1:79" s="8" customFormat="1" ht="12.75" customHeight="1" x14ac:dyDescent="0.2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</row>
    <row r="105" spans="1:79" ht="14.25" customHeight="1" x14ac:dyDescent="0.2">
      <c r="A105" s="128" t="s">
        <v>184</v>
      </c>
      <c r="B105" s="128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</row>
    <row r="106" spans="1:79" ht="14.25" customHeight="1" x14ac:dyDescent="0.2">
      <c r="A106" s="128" t="s">
        <v>309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</row>
    <row r="107" spans="1:79" ht="23.1" customHeight="1" x14ac:dyDescent="0.2">
      <c r="A107" s="138" t="s">
        <v>7</v>
      </c>
      <c r="B107" s="139"/>
      <c r="C107" s="139"/>
      <c r="D107" s="88" t="s">
        <v>10</v>
      </c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 t="s">
        <v>9</v>
      </c>
      <c r="R107" s="88"/>
      <c r="S107" s="88"/>
      <c r="T107" s="88"/>
      <c r="U107" s="88"/>
      <c r="V107" s="88" t="s">
        <v>8</v>
      </c>
      <c r="W107" s="88"/>
      <c r="X107" s="88"/>
      <c r="Y107" s="88"/>
      <c r="Z107" s="88"/>
      <c r="AA107" s="88"/>
      <c r="AB107" s="88"/>
      <c r="AC107" s="88"/>
      <c r="AD107" s="88"/>
      <c r="AE107" s="88"/>
      <c r="AF107" s="82" t="s">
        <v>253</v>
      </c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4"/>
      <c r="AU107" s="82" t="s">
        <v>254</v>
      </c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4"/>
      <c r="BJ107" s="82" t="s">
        <v>255</v>
      </c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84"/>
    </row>
    <row r="108" spans="1:79" ht="32.25" customHeight="1" x14ac:dyDescent="0.2">
      <c r="A108" s="141"/>
      <c r="B108" s="142"/>
      <c r="C108" s="14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 t="s">
        <v>5</v>
      </c>
      <c r="AG108" s="88"/>
      <c r="AH108" s="88"/>
      <c r="AI108" s="88"/>
      <c r="AJ108" s="88"/>
      <c r="AK108" s="88" t="s">
        <v>4</v>
      </c>
      <c r="AL108" s="88"/>
      <c r="AM108" s="88"/>
      <c r="AN108" s="88"/>
      <c r="AO108" s="88"/>
      <c r="AP108" s="88" t="s">
        <v>154</v>
      </c>
      <c r="AQ108" s="88"/>
      <c r="AR108" s="88"/>
      <c r="AS108" s="88"/>
      <c r="AT108" s="88"/>
      <c r="AU108" s="88" t="s">
        <v>5</v>
      </c>
      <c r="AV108" s="88"/>
      <c r="AW108" s="88"/>
      <c r="AX108" s="88"/>
      <c r="AY108" s="88"/>
      <c r="AZ108" s="88" t="s">
        <v>4</v>
      </c>
      <c r="BA108" s="88"/>
      <c r="BB108" s="88"/>
      <c r="BC108" s="88"/>
      <c r="BD108" s="88"/>
      <c r="BE108" s="88" t="s">
        <v>112</v>
      </c>
      <c r="BF108" s="88"/>
      <c r="BG108" s="88"/>
      <c r="BH108" s="88"/>
      <c r="BI108" s="88"/>
      <c r="BJ108" s="88" t="s">
        <v>5</v>
      </c>
      <c r="BK108" s="88"/>
      <c r="BL108" s="88"/>
      <c r="BM108" s="88"/>
      <c r="BN108" s="88"/>
      <c r="BO108" s="88" t="s">
        <v>4</v>
      </c>
      <c r="BP108" s="88"/>
      <c r="BQ108" s="88"/>
      <c r="BR108" s="88"/>
      <c r="BS108" s="88"/>
      <c r="BT108" s="88" t="s">
        <v>119</v>
      </c>
      <c r="BU108" s="88"/>
      <c r="BV108" s="88"/>
      <c r="BW108" s="88"/>
      <c r="BX108" s="88"/>
    </row>
    <row r="109" spans="1:79" ht="15" customHeight="1" x14ac:dyDescent="0.2">
      <c r="A109" s="82">
        <v>1</v>
      </c>
      <c r="B109" s="83"/>
      <c r="C109" s="83"/>
      <c r="D109" s="88">
        <v>2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>
        <v>3</v>
      </c>
      <c r="R109" s="88"/>
      <c r="S109" s="88"/>
      <c r="T109" s="88"/>
      <c r="U109" s="88"/>
      <c r="V109" s="88">
        <v>4</v>
      </c>
      <c r="W109" s="88"/>
      <c r="X109" s="88"/>
      <c r="Y109" s="88"/>
      <c r="Z109" s="88"/>
      <c r="AA109" s="88"/>
      <c r="AB109" s="88"/>
      <c r="AC109" s="88"/>
      <c r="AD109" s="88"/>
      <c r="AE109" s="88"/>
      <c r="AF109" s="88">
        <v>5</v>
      </c>
      <c r="AG109" s="88"/>
      <c r="AH109" s="88"/>
      <c r="AI109" s="88"/>
      <c r="AJ109" s="88"/>
      <c r="AK109" s="88">
        <v>6</v>
      </c>
      <c r="AL109" s="88"/>
      <c r="AM109" s="88"/>
      <c r="AN109" s="88"/>
      <c r="AO109" s="88"/>
      <c r="AP109" s="88">
        <v>7</v>
      </c>
      <c r="AQ109" s="88"/>
      <c r="AR109" s="88"/>
      <c r="AS109" s="88"/>
      <c r="AT109" s="88"/>
      <c r="AU109" s="88">
        <v>8</v>
      </c>
      <c r="AV109" s="88"/>
      <c r="AW109" s="88"/>
      <c r="AX109" s="88"/>
      <c r="AY109" s="88"/>
      <c r="AZ109" s="88">
        <v>9</v>
      </c>
      <c r="BA109" s="88"/>
      <c r="BB109" s="88"/>
      <c r="BC109" s="88"/>
      <c r="BD109" s="88"/>
      <c r="BE109" s="88">
        <v>10</v>
      </c>
      <c r="BF109" s="88"/>
      <c r="BG109" s="88"/>
      <c r="BH109" s="88"/>
      <c r="BI109" s="88"/>
      <c r="BJ109" s="88">
        <v>11</v>
      </c>
      <c r="BK109" s="88"/>
      <c r="BL109" s="88"/>
      <c r="BM109" s="88"/>
      <c r="BN109" s="88"/>
      <c r="BO109" s="88">
        <v>12</v>
      </c>
      <c r="BP109" s="88"/>
      <c r="BQ109" s="88"/>
      <c r="BR109" s="88"/>
      <c r="BS109" s="88"/>
      <c r="BT109" s="88">
        <v>13</v>
      </c>
      <c r="BU109" s="88"/>
      <c r="BV109" s="88"/>
      <c r="BW109" s="88"/>
      <c r="BX109" s="88"/>
    </row>
    <row r="110" spans="1:79" ht="10.5" hidden="1" customHeight="1" x14ac:dyDescent="0.2">
      <c r="A110" s="73" t="s">
        <v>187</v>
      </c>
      <c r="B110" s="74"/>
      <c r="C110" s="74"/>
      <c r="D110" s="88" t="s">
        <v>78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 t="s">
        <v>91</v>
      </c>
      <c r="R110" s="88"/>
      <c r="S110" s="88"/>
      <c r="T110" s="88"/>
      <c r="U110" s="88"/>
      <c r="V110" s="88" t="s">
        <v>92</v>
      </c>
      <c r="W110" s="88"/>
      <c r="X110" s="88"/>
      <c r="Y110" s="88"/>
      <c r="Z110" s="88"/>
      <c r="AA110" s="88"/>
      <c r="AB110" s="88"/>
      <c r="AC110" s="88"/>
      <c r="AD110" s="88"/>
      <c r="AE110" s="88"/>
      <c r="AF110" s="87" t="s">
        <v>139</v>
      </c>
      <c r="AG110" s="87"/>
      <c r="AH110" s="87"/>
      <c r="AI110" s="87"/>
      <c r="AJ110" s="87"/>
      <c r="AK110" s="86" t="s">
        <v>140</v>
      </c>
      <c r="AL110" s="86"/>
      <c r="AM110" s="86"/>
      <c r="AN110" s="86"/>
      <c r="AO110" s="86"/>
      <c r="AP110" s="144" t="s">
        <v>153</v>
      </c>
      <c r="AQ110" s="144"/>
      <c r="AR110" s="144"/>
      <c r="AS110" s="144"/>
      <c r="AT110" s="144"/>
      <c r="AU110" s="87" t="s">
        <v>141</v>
      </c>
      <c r="AV110" s="87"/>
      <c r="AW110" s="87"/>
      <c r="AX110" s="87"/>
      <c r="AY110" s="87"/>
      <c r="AZ110" s="86" t="s">
        <v>142</v>
      </c>
      <c r="BA110" s="86"/>
      <c r="BB110" s="86"/>
      <c r="BC110" s="86"/>
      <c r="BD110" s="86"/>
      <c r="BE110" s="144" t="s">
        <v>153</v>
      </c>
      <c r="BF110" s="144"/>
      <c r="BG110" s="144"/>
      <c r="BH110" s="144"/>
      <c r="BI110" s="144"/>
      <c r="BJ110" s="87" t="s">
        <v>133</v>
      </c>
      <c r="BK110" s="87"/>
      <c r="BL110" s="87"/>
      <c r="BM110" s="87"/>
      <c r="BN110" s="87"/>
      <c r="BO110" s="86" t="s">
        <v>134</v>
      </c>
      <c r="BP110" s="86"/>
      <c r="BQ110" s="86"/>
      <c r="BR110" s="86"/>
      <c r="BS110" s="86"/>
      <c r="BT110" s="144" t="s">
        <v>153</v>
      </c>
      <c r="BU110" s="144"/>
      <c r="BV110" s="144"/>
      <c r="BW110" s="144"/>
      <c r="BX110" s="144"/>
      <c r="CA110" t="s">
        <v>45</v>
      </c>
    </row>
    <row r="111" spans="1:79" s="9" customFormat="1" ht="15" customHeight="1" x14ac:dyDescent="0.2">
      <c r="A111" s="112">
        <v>0</v>
      </c>
      <c r="B111" s="113"/>
      <c r="C111" s="113"/>
      <c r="D111" s="115" t="s">
        <v>268</v>
      </c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0"/>
      <c r="AG111" s="110"/>
      <c r="AH111" s="110"/>
      <c r="AI111" s="110"/>
      <c r="AJ111" s="110"/>
      <c r="AK111" s="110"/>
      <c r="AL111" s="110"/>
      <c r="AM111" s="110"/>
      <c r="AN111" s="110"/>
      <c r="AO111" s="110"/>
      <c r="AP111" s="110">
        <f t="shared" ref="AP111:AP119" si="0">IF(ISNUMBER(AF111),AF111,0)+IF(ISNUMBER(AK111),AK111,0)</f>
        <v>0</v>
      </c>
      <c r="AQ111" s="110"/>
      <c r="AR111" s="110"/>
      <c r="AS111" s="110"/>
      <c r="AT111" s="110"/>
      <c r="AU111" s="110"/>
      <c r="AV111" s="110"/>
      <c r="AW111" s="110"/>
      <c r="AX111" s="110"/>
      <c r="AY111" s="110"/>
      <c r="AZ111" s="110"/>
      <c r="BA111" s="110"/>
      <c r="BB111" s="110"/>
      <c r="BC111" s="110"/>
      <c r="BD111" s="110"/>
      <c r="BE111" s="110">
        <f t="shared" ref="BE111:BE119" si="1">IF(ISNUMBER(AU111),AU111,0)+IF(ISNUMBER(AZ111),AZ111,0)</f>
        <v>0</v>
      </c>
      <c r="BF111" s="110"/>
      <c r="BG111" s="110"/>
      <c r="BH111" s="110"/>
      <c r="BI111" s="110"/>
      <c r="BJ111" s="110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>
        <f t="shared" ref="BT111:BT119" si="2">IF(ISNUMBER(BJ111),BJ111,0)+IF(ISNUMBER(BO111),BO111,0)</f>
        <v>0</v>
      </c>
      <c r="BU111" s="110"/>
      <c r="BV111" s="110"/>
      <c r="BW111" s="110"/>
      <c r="BX111" s="110"/>
      <c r="CA111" s="9" t="s">
        <v>46</v>
      </c>
    </row>
    <row r="112" spans="1:79" s="46" customFormat="1" ht="15" customHeight="1" x14ac:dyDescent="0.2">
      <c r="A112" s="108">
        <v>0</v>
      </c>
      <c r="B112" s="109"/>
      <c r="C112" s="109"/>
      <c r="D112" s="111" t="s">
        <v>269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4"/>
      <c r="Q112" s="88" t="s">
        <v>270</v>
      </c>
      <c r="R112" s="88"/>
      <c r="S112" s="88"/>
      <c r="T112" s="88"/>
      <c r="U112" s="88"/>
      <c r="V112" s="88" t="s">
        <v>271</v>
      </c>
      <c r="W112" s="88"/>
      <c r="X112" s="88"/>
      <c r="Y112" s="88"/>
      <c r="Z112" s="88"/>
      <c r="AA112" s="88"/>
      <c r="AB112" s="88"/>
      <c r="AC112" s="88"/>
      <c r="AD112" s="88"/>
      <c r="AE112" s="88"/>
      <c r="AF112" s="107">
        <v>0</v>
      </c>
      <c r="AG112" s="107"/>
      <c r="AH112" s="107"/>
      <c r="AI112" s="107"/>
      <c r="AJ112" s="107"/>
      <c r="AK112" s="107">
        <v>0</v>
      </c>
      <c r="AL112" s="107"/>
      <c r="AM112" s="107"/>
      <c r="AN112" s="107"/>
      <c r="AO112" s="107"/>
      <c r="AP112" s="107">
        <f t="shared" si="0"/>
        <v>0</v>
      </c>
      <c r="AQ112" s="107"/>
      <c r="AR112" s="107"/>
      <c r="AS112" s="107"/>
      <c r="AT112" s="107"/>
      <c r="AU112" s="107">
        <v>3</v>
      </c>
      <c r="AV112" s="107"/>
      <c r="AW112" s="107"/>
      <c r="AX112" s="107"/>
      <c r="AY112" s="107"/>
      <c r="AZ112" s="107">
        <v>0</v>
      </c>
      <c r="BA112" s="107"/>
      <c r="BB112" s="107"/>
      <c r="BC112" s="107"/>
      <c r="BD112" s="107"/>
      <c r="BE112" s="107">
        <f t="shared" si="1"/>
        <v>3</v>
      </c>
      <c r="BF112" s="107"/>
      <c r="BG112" s="107"/>
      <c r="BH112" s="107"/>
      <c r="BI112" s="107"/>
      <c r="BJ112" s="107">
        <v>3</v>
      </c>
      <c r="BK112" s="107"/>
      <c r="BL112" s="107"/>
      <c r="BM112" s="107"/>
      <c r="BN112" s="107"/>
      <c r="BO112" s="107">
        <v>0</v>
      </c>
      <c r="BP112" s="107"/>
      <c r="BQ112" s="107"/>
      <c r="BR112" s="107"/>
      <c r="BS112" s="107"/>
      <c r="BT112" s="107">
        <f t="shared" si="2"/>
        <v>3</v>
      </c>
      <c r="BU112" s="107"/>
      <c r="BV112" s="107"/>
      <c r="BW112" s="107"/>
      <c r="BX112" s="107"/>
    </row>
    <row r="113" spans="1:79" s="9" customFormat="1" ht="15" customHeight="1" x14ac:dyDescent="0.2">
      <c r="A113" s="112">
        <v>0</v>
      </c>
      <c r="B113" s="113"/>
      <c r="C113" s="113"/>
      <c r="D113" s="114" t="s">
        <v>272</v>
      </c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9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0"/>
      <c r="AG113" s="110"/>
      <c r="AH113" s="110"/>
      <c r="AI113" s="110"/>
      <c r="AJ113" s="110"/>
      <c r="AK113" s="110"/>
      <c r="AL113" s="110"/>
      <c r="AM113" s="110"/>
      <c r="AN113" s="110"/>
      <c r="AO113" s="110"/>
      <c r="AP113" s="110">
        <f t="shared" si="0"/>
        <v>0</v>
      </c>
      <c r="AQ113" s="110"/>
      <c r="AR113" s="110"/>
      <c r="AS113" s="110"/>
      <c r="AT113" s="110"/>
      <c r="AU113" s="110"/>
      <c r="AV113" s="110"/>
      <c r="AW113" s="110"/>
      <c r="AX113" s="110"/>
      <c r="AY113" s="110"/>
      <c r="AZ113" s="110"/>
      <c r="BA113" s="110"/>
      <c r="BB113" s="110"/>
      <c r="BC113" s="110"/>
      <c r="BD113" s="110"/>
      <c r="BE113" s="110">
        <f t="shared" si="1"/>
        <v>0</v>
      </c>
      <c r="BF113" s="110"/>
      <c r="BG113" s="110"/>
      <c r="BH113" s="110"/>
      <c r="BI113" s="110"/>
      <c r="BJ113" s="110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>
        <f t="shared" si="2"/>
        <v>0</v>
      </c>
      <c r="BU113" s="110"/>
      <c r="BV113" s="110"/>
      <c r="BW113" s="110"/>
      <c r="BX113" s="110"/>
    </row>
    <row r="114" spans="1:79" s="46" customFormat="1" ht="28.5" customHeight="1" x14ac:dyDescent="0.2">
      <c r="A114" s="108">
        <v>0</v>
      </c>
      <c r="B114" s="109"/>
      <c r="C114" s="109"/>
      <c r="D114" s="111" t="s">
        <v>273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4"/>
      <c r="Q114" s="88" t="s">
        <v>270</v>
      </c>
      <c r="R114" s="88"/>
      <c r="S114" s="88"/>
      <c r="T114" s="88"/>
      <c r="U114" s="88"/>
      <c r="V114" s="111" t="s">
        <v>274</v>
      </c>
      <c r="W114" s="63"/>
      <c r="X114" s="63"/>
      <c r="Y114" s="63"/>
      <c r="Z114" s="63"/>
      <c r="AA114" s="63"/>
      <c r="AB114" s="63"/>
      <c r="AC114" s="63"/>
      <c r="AD114" s="63"/>
      <c r="AE114" s="64"/>
      <c r="AF114" s="107">
        <v>0</v>
      </c>
      <c r="AG114" s="107"/>
      <c r="AH114" s="107"/>
      <c r="AI114" s="107"/>
      <c r="AJ114" s="107"/>
      <c r="AK114" s="107">
        <v>0</v>
      </c>
      <c r="AL114" s="107"/>
      <c r="AM114" s="107"/>
      <c r="AN114" s="107"/>
      <c r="AO114" s="107"/>
      <c r="AP114" s="107">
        <f t="shared" si="0"/>
        <v>0</v>
      </c>
      <c r="AQ114" s="107"/>
      <c r="AR114" s="107"/>
      <c r="AS114" s="107"/>
      <c r="AT114" s="107"/>
      <c r="AU114" s="107">
        <v>372</v>
      </c>
      <c r="AV114" s="107"/>
      <c r="AW114" s="107"/>
      <c r="AX114" s="107"/>
      <c r="AY114" s="107"/>
      <c r="AZ114" s="107">
        <v>0</v>
      </c>
      <c r="BA114" s="107"/>
      <c r="BB114" s="107"/>
      <c r="BC114" s="107"/>
      <c r="BD114" s="107"/>
      <c r="BE114" s="107">
        <f t="shared" si="1"/>
        <v>372</v>
      </c>
      <c r="BF114" s="107"/>
      <c r="BG114" s="107"/>
      <c r="BH114" s="107"/>
      <c r="BI114" s="107"/>
      <c r="BJ114" s="107">
        <v>284</v>
      </c>
      <c r="BK114" s="107"/>
      <c r="BL114" s="107"/>
      <c r="BM114" s="107"/>
      <c r="BN114" s="107"/>
      <c r="BO114" s="107">
        <v>0</v>
      </c>
      <c r="BP114" s="107"/>
      <c r="BQ114" s="107"/>
      <c r="BR114" s="107"/>
      <c r="BS114" s="107"/>
      <c r="BT114" s="107">
        <f t="shared" si="2"/>
        <v>284</v>
      </c>
      <c r="BU114" s="107"/>
      <c r="BV114" s="107"/>
      <c r="BW114" s="107"/>
      <c r="BX114" s="107"/>
    </row>
    <row r="115" spans="1:79" s="46" customFormat="1" ht="30" customHeight="1" x14ac:dyDescent="0.2">
      <c r="A115" s="108">
        <v>0</v>
      </c>
      <c r="B115" s="109"/>
      <c r="C115" s="109"/>
      <c r="D115" s="111" t="s">
        <v>275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4"/>
      <c r="Q115" s="88" t="s">
        <v>270</v>
      </c>
      <c r="R115" s="88"/>
      <c r="S115" s="88"/>
      <c r="T115" s="88"/>
      <c r="U115" s="88"/>
      <c r="V115" s="111" t="s">
        <v>274</v>
      </c>
      <c r="W115" s="63"/>
      <c r="X115" s="63"/>
      <c r="Y115" s="63"/>
      <c r="Z115" s="63"/>
      <c r="AA115" s="63"/>
      <c r="AB115" s="63"/>
      <c r="AC115" s="63"/>
      <c r="AD115" s="63"/>
      <c r="AE115" s="64"/>
      <c r="AF115" s="107">
        <v>0</v>
      </c>
      <c r="AG115" s="107"/>
      <c r="AH115" s="107"/>
      <c r="AI115" s="107"/>
      <c r="AJ115" s="107"/>
      <c r="AK115" s="107">
        <v>0</v>
      </c>
      <c r="AL115" s="107"/>
      <c r="AM115" s="107"/>
      <c r="AN115" s="107"/>
      <c r="AO115" s="107"/>
      <c r="AP115" s="107">
        <f t="shared" si="0"/>
        <v>0</v>
      </c>
      <c r="AQ115" s="107"/>
      <c r="AR115" s="107"/>
      <c r="AS115" s="107"/>
      <c r="AT115" s="107"/>
      <c r="AU115" s="107">
        <v>41</v>
      </c>
      <c r="AV115" s="107"/>
      <c r="AW115" s="107"/>
      <c r="AX115" s="107"/>
      <c r="AY115" s="107"/>
      <c r="AZ115" s="107">
        <v>0</v>
      </c>
      <c r="BA115" s="107"/>
      <c r="BB115" s="107"/>
      <c r="BC115" s="107"/>
      <c r="BD115" s="107"/>
      <c r="BE115" s="107">
        <f t="shared" si="1"/>
        <v>41</v>
      </c>
      <c r="BF115" s="107"/>
      <c r="BG115" s="107"/>
      <c r="BH115" s="107"/>
      <c r="BI115" s="107"/>
      <c r="BJ115" s="107">
        <v>80</v>
      </c>
      <c r="BK115" s="107"/>
      <c r="BL115" s="107"/>
      <c r="BM115" s="107"/>
      <c r="BN115" s="107"/>
      <c r="BO115" s="107">
        <v>0</v>
      </c>
      <c r="BP115" s="107"/>
      <c r="BQ115" s="107"/>
      <c r="BR115" s="107"/>
      <c r="BS115" s="107"/>
      <c r="BT115" s="107">
        <f t="shared" si="2"/>
        <v>80</v>
      </c>
      <c r="BU115" s="107"/>
      <c r="BV115" s="107"/>
      <c r="BW115" s="107"/>
      <c r="BX115" s="107"/>
    </row>
    <row r="116" spans="1:79" s="9" customFormat="1" ht="15" customHeight="1" x14ac:dyDescent="0.2">
      <c r="A116" s="112">
        <v>0</v>
      </c>
      <c r="B116" s="113"/>
      <c r="C116" s="113"/>
      <c r="D116" s="114" t="s">
        <v>276</v>
      </c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9"/>
      <c r="Q116" s="115"/>
      <c r="R116" s="115"/>
      <c r="S116" s="115"/>
      <c r="T116" s="115"/>
      <c r="U116" s="115"/>
      <c r="V116" s="114"/>
      <c r="W116" s="58"/>
      <c r="X116" s="58"/>
      <c r="Y116" s="58"/>
      <c r="Z116" s="58"/>
      <c r="AA116" s="58"/>
      <c r="AB116" s="58"/>
      <c r="AC116" s="58"/>
      <c r="AD116" s="58"/>
      <c r="AE116" s="59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>
        <f t="shared" si="0"/>
        <v>0</v>
      </c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>
        <f t="shared" si="1"/>
        <v>0</v>
      </c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>
        <f t="shared" si="2"/>
        <v>0</v>
      </c>
      <c r="BU116" s="110"/>
      <c r="BV116" s="110"/>
      <c r="BW116" s="110"/>
      <c r="BX116" s="110"/>
    </row>
    <row r="117" spans="1:79" s="46" customFormat="1" ht="42.75" customHeight="1" x14ac:dyDescent="0.2">
      <c r="A117" s="108">
        <v>0</v>
      </c>
      <c r="B117" s="109"/>
      <c r="C117" s="109"/>
      <c r="D117" s="111" t="s">
        <v>277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4"/>
      <c r="Q117" s="88" t="s">
        <v>270</v>
      </c>
      <c r="R117" s="88"/>
      <c r="S117" s="88"/>
      <c r="T117" s="88"/>
      <c r="U117" s="88"/>
      <c r="V117" s="111" t="s">
        <v>278</v>
      </c>
      <c r="W117" s="63"/>
      <c r="X117" s="63"/>
      <c r="Y117" s="63"/>
      <c r="Z117" s="63"/>
      <c r="AA117" s="63"/>
      <c r="AB117" s="63"/>
      <c r="AC117" s="63"/>
      <c r="AD117" s="63"/>
      <c r="AE117" s="64"/>
      <c r="AF117" s="107">
        <v>0</v>
      </c>
      <c r="AG117" s="107"/>
      <c r="AH117" s="107"/>
      <c r="AI117" s="107"/>
      <c r="AJ117" s="107"/>
      <c r="AK117" s="107">
        <v>0</v>
      </c>
      <c r="AL117" s="107"/>
      <c r="AM117" s="107"/>
      <c r="AN117" s="107"/>
      <c r="AO117" s="107"/>
      <c r="AP117" s="107">
        <f t="shared" si="0"/>
        <v>0</v>
      </c>
      <c r="AQ117" s="107"/>
      <c r="AR117" s="107"/>
      <c r="AS117" s="107"/>
      <c r="AT117" s="107"/>
      <c r="AU117" s="107">
        <v>124</v>
      </c>
      <c r="AV117" s="107"/>
      <c r="AW117" s="107"/>
      <c r="AX117" s="107"/>
      <c r="AY117" s="107"/>
      <c r="AZ117" s="107">
        <v>0</v>
      </c>
      <c r="BA117" s="107"/>
      <c r="BB117" s="107"/>
      <c r="BC117" s="107"/>
      <c r="BD117" s="107"/>
      <c r="BE117" s="107">
        <f t="shared" si="1"/>
        <v>124</v>
      </c>
      <c r="BF117" s="107"/>
      <c r="BG117" s="107"/>
      <c r="BH117" s="107"/>
      <c r="BI117" s="107"/>
      <c r="BJ117" s="107">
        <v>95</v>
      </c>
      <c r="BK117" s="107"/>
      <c r="BL117" s="107"/>
      <c r="BM117" s="107"/>
      <c r="BN117" s="107"/>
      <c r="BO117" s="107">
        <v>0</v>
      </c>
      <c r="BP117" s="107"/>
      <c r="BQ117" s="107"/>
      <c r="BR117" s="107"/>
      <c r="BS117" s="107"/>
      <c r="BT117" s="107">
        <f t="shared" si="2"/>
        <v>95</v>
      </c>
      <c r="BU117" s="107"/>
      <c r="BV117" s="107"/>
      <c r="BW117" s="107"/>
      <c r="BX117" s="107"/>
    </row>
    <row r="118" spans="1:79" s="46" customFormat="1" ht="30" customHeight="1" x14ac:dyDescent="0.2">
      <c r="A118" s="108">
        <v>0</v>
      </c>
      <c r="B118" s="109"/>
      <c r="C118" s="109"/>
      <c r="D118" s="111" t="s">
        <v>279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4"/>
      <c r="Q118" s="88" t="s">
        <v>270</v>
      </c>
      <c r="R118" s="88"/>
      <c r="S118" s="88"/>
      <c r="T118" s="88"/>
      <c r="U118" s="88"/>
      <c r="V118" s="111" t="s">
        <v>278</v>
      </c>
      <c r="W118" s="63"/>
      <c r="X118" s="63"/>
      <c r="Y118" s="63"/>
      <c r="Z118" s="63"/>
      <c r="AA118" s="63"/>
      <c r="AB118" s="63"/>
      <c r="AC118" s="63"/>
      <c r="AD118" s="63"/>
      <c r="AE118" s="64"/>
      <c r="AF118" s="107">
        <v>0</v>
      </c>
      <c r="AG118" s="107"/>
      <c r="AH118" s="107"/>
      <c r="AI118" s="107"/>
      <c r="AJ118" s="107"/>
      <c r="AK118" s="107">
        <v>0</v>
      </c>
      <c r="AL118" s="107"/>
      <c r="AM118" s="107"/>
      <c r="AN118" s="107"/>
      <c r="AO118" s="107"/>
      <c r="AP118" s="107">
        <f t="shared" si="0"/>
        <v>0</v>
      </c>
      <c r="AQ118" s="107"/>
      <c r="AR118" s="107"/>
      <c r="AS118" s="107"/>
      <c r="AT118" s="107"/>
      <c r="AU118" s="107">
        <v>14</v>
      </c>
      <c r="AV118" s="107"/>
      <c r="AW118" s="107"/>
      <c r="AX118" s="107"/>
      <c r="AY118" s="107"/>
      <c r="AZ118" s="107">
        <v>0</v>
      </c>
      <c r="BA118" s="107"/>
      <c r="BB118" s="107"/>
      <c r="BC118" s="107"/>
      <c r="BD118" s="107"/>
      <c r="BE118" s="107">
        <f t="shared" si="1"/>
        <v>14</v>
      </c>
      <c r="BF118" s="107"/>
      <c r="BG118" s="107"/>
      <c r="BH118" s="107"/>
      <c r="BI118" s="107"/>
      <c r="BJ118" s="107">
        <v>27</v>
      </c>
      <c r="BK118" s="107"/>
      <c r="BL118" s="107"/>
      <c r="BM118" s="107"/>
      <c r="BN118" s="107"/>
      <c r="BO118" s="107">
        <v>0</v>
      </c>
      <c r="BP118" s="107"/>
      <c r="BQ118" s="107"/>
      <c r="BR118" s="107"/>
      <c r="BS118" s="107"/>
      <c r="BT118" s="107">
        <f t="shared" si="2"/>
        <v>27</v>
      </c>
      <c r="BU118" s="107"/>
      <c r="BV118" s="107"/>
      <c r="BW118" s="107"/>
      <c r="BX118" s="107"/>
    </row>
    <row r="119" spans="1:79" s="46" customFormat="1" ht="30" customHeight="1" x14ac:dyDescent="0.2">
      <c r="A119" s="108">
        <v>0</v>
      </c>
      <c r="B119" s="109"/>
      <c r="C119" s="109"/>
      <c r="D119" s="111" t="s">
        <v>280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4"/>
      <c r="Q119" s="88" t="s">
        <v>281</v>
      </c>
      <c r="R119" s="88"/>
      <c r="S119" s="88"/>
      <c r="T119" s="88"/>
      <c r="U119" s="88"/>
      <c r="V119" s="111" t="s">
        <v>278</v>
      </c>
      <c r="W119" s="63"/>
      <c r="X119" s="63"/>
      <c r="Y119" s="63"/>
      <c r="Z119" s="63"/>
      <c r="AA119" s="63"/>
      <c r="AB119" s="63"/>
      <c r="AC119" s="63"/>
      <c r="AD119" s="63"/>
      <c r="AE119" s="64"/>
      <c r="AF119" s="107">
        <v>0</v>
      </c>
      <c r="AG119" s="107"/>
      <c r="AH119" s="107"/>
      <c r="AI119" s="107"/>
      <c r="AJ119" s="107"/>
      <c r="AK119" s="107">
        <v>0</v>
      </c>
      <c r="AL119" s="107"/>
      <c r="AM119" s="107"/>
      <c r="AN119" s="107"/>
      <c r="AO119" s="107"/>
      <c r="AP119" s="107">
        <f t="shared" si="0"/>
        <v>0</v>
      </c>
      <c r="AQ119" s="107"/>
      <c r="AR119" s="107"/>
      <c r="AS119" s="107"/>
      <c r="AT119" s="107"/>
      <c r="AU119" s="107">
        <v>422.9</v>
      </c>
      <c r="AV119" s="107"/>
      <c r="AW119" s="107"/>
      <c r="AX119" s="107"/>
      <c r="AY119" s="107"/>
      <c r="AZ119" s="107">
        <v>0</v>
      </c>
      <c r="BA119" s="107"/>
      <c r="BB119" s="107"/>
      <c r="BC119" s="107"/>
      <c r="BD119" s="107"/>
      <c r="BE119" s="107">
        <f t="shared" si="1"/>
        <v>422.9</v>
      </c>
      <c r="BF119" s="107"/>
      <c r="BG119" s="107"/>
      <c r="BH119" s="107"/>
      <c r="BI119" s="107"/>
      <c r="BJ119" s="107">
        <v>492.4</v>
      </c>
      <c r="BK119" s="107"/>
      <c r="BL119" s="107"/>
      <c r="BM119" s="107"/>
      <c r="BN119" s="107"/>
      <c r="BO119" s="107">
        <v>0</v>
      </c>
      <c r="BP119" s="107"/>
      <c r="BQ119" s="107"/>
      <c r="BR119" s="107"/>
      <c r="BS119" s="107"/>
      <c r="BT119" s="107">
        <f t="shared" si="2"/>
        <v>492.4</v>
      </c>
      <c r="BU119" s="107"/>
      <c r="BV119" s="107"/>
      <c r="BW119" s="107"/>
      <c r="BX119" s="107"/>
    </row>
    <row r="121" spans="1:79" ht="14.25" customHeight="1" x14ac:dyDescent="0.2">
      <c r="A121" s="128" t="s">
        <v>323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  <c r="AP121" s="128"/>
      <c r="AQ121" s="128"/>
      <c r="AR121" s="128"/>
      <c r="AS121" s="128"/>
      <c r="AT121" s="128"/>
      <c r="AU121" s="128"/>
      <c r="AV121" s="128"/>
      <c r="AW121" s="128"/>
      <c r="AX121" s="128"/>
      <c r="AY121" s="128"/>
      <c r="AZ121" s="128"/>
      <c r="BA121" s="128"/>
      <c r="BB121" s="128"/>
      <c r="BC121" s="128"/>
      <c r="BD121" s="128"/>
      <c r="BE121" s="128"/>
      <c r="BF121" s="128"/>
      <c r="BG121" s="128"/>
      <c r="BH121" s="128"/>
      <c r="BI121" s="128"/>
      <c r="BJ121" s="128"/>
      <c r="BK121" s="128"/>
      <c r="BL121" s="128"/>
    </row>
    <row r="122" spans="1:79" ht="23.1" customHeight="1" x14ac:dyDescent="0.2">
      <c r="A122" s="138" t="s">
        <v>7</v>
      </c>
      <c r="B122" s="139"/>
      <c r="C122" s="139"/>
      <c r="D122" s="88" t="s">
        <v>10</v>
      </c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 t="s">
        <v>9</v>
      </c>
      <c r="R122" s="88"/>
      <c r="S122" s="88"/>
      <c r="T122" s="88"/>
      <c r="U122" s="88"/>
      <c r="V122" s="88" t="s">
        <v>8</v>
      </c>
      <c r="W122" s="88"/>
      <c r="X122" s="88"/>
      <c r="Y122" s="88"/>
      <c r="Z122" s="88"/>
      <c r="AA122" s="88"/>
      <c r="AB122" s="88"/>
      <c r="AC122" s="88"/>
      <c r="AD122" s="88"/>
      <c r="AE122" s="88"/>
      <c r="AF122" s="82" t="s">
        <v>256</v>
      </c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4"/>
      <c r="AU122" s="82" t="s">
        <v>258</v>
      </c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4"/>
    </row>
    <row r="123" spans="1:79" ht="28.5" customHeight="1" x14ac:dyDescent="0.2">
      <c r="A123" s="141"/>
      <c r="B123" s="142"/>
      <c r="C123" s="14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 t="s">
        <v>5</v>
      </c>
      <c r="AG123" s="88"/>
      <c r="AH123" s="88"/>
      <c r="AI123" s="88"/>
      <c r="AJ123" s="88"/>
      <c r="AK123" s="88" t="s">
        <v>4</v>
      </c>
      <c r="AL123" s="88"/>
      <c r="AM123" s="88"/>
      <c r="AN123" s="88"/>
      <c r="AO123" s="88"/>
      <c r="AP123" s="88" t="s">
        <v>154</v>
      </c>
      <c r="AQ123" s="88"/>
      <c r="AR123" s="88"/>
      <c r="AS123" s="88"/>
      <c r="AT123" s="88"/>
      <c r="AU123" s="88" t="s">
        <v>5</v>
      </c>
      <c r="AV123" s="88"/>
      <c r="AW123" s="88"/>
      <c r="AX123" s="88"/>
      <c r="AY123" s="88"/>
      <c r="AZ123" s="88" t="s">
        <v>4</v>
      </c>
      <c r="BA123" s="88"/>
      <c r="BB123" s="88"/>
      <c r="BC123" s="88"/>
      <c r="BD123" s="88"/>
      <c r="BE123" s="88" t="s">
        <v>112</v>
      </c>
      <c r="BF123" s="88"/>
      <c r="BG123" s="88"/>
      <c r="BH123" s="88"/>
      <c r="BI123" s="88"/>
    </row>
    <row r="124" spans="1:79" ht="15" customHeight="1" x14ac:dyDescent="0.2">
      <c r="A124" s="82">
        <v>1</v>
      </c>
      <c r="B124" s="83"/>
      <c r="C124" s="83"/>
      <c r="D124" s="88">
        <v>2</v>
      </c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>
        <v>3</v>
      </c>
      <c r="R124" s="88"/>
      <c r="S124" s="88"/>
      <c r="T124" s="88"/>
      <c r="U124" s="88"/>
      <c r="V124" s="88">
        <v>4</v>
      </c>
      <c r="W124" s="88"/>
      <c r="X124" s="88"/>
      <c r="Y124" s="88"/>
      <c r="Z124" s="88"/>
      <c r="AA124" s="88"/>
      <c r="AB124" s="88"/>
      <c r="AC124" s="88"/>
      <c r="AD124" s="88"/>
      <c r="AE124" s="88"/>
      <c r="AF124" s="88">
        <v>5</v>
      </c>
      <c r="AG124" s="88"/>
      <c r="AH124" s="88"/>
      <c r="AI124" s="88"/>
      <c r="AJ124" s="88"/>
      <c r="AK124" s="88">
        <v>6</v>
      </c>
      <c r="AL124" s="88"/>
      <c r="AM124" s="88"/>
      <c r="AN124" s="88"/>
      <c r="AO124" s="88"/>
      <c r="AP124" s="88">
        <v>7</v>
      </c>
      <c r="AQ124" s="88"/>
      <c r="AR124" s="88"/>
      <c r="AS124" s="88"/>
      <c r="AT124" s="88"/>
      <c r="AU124" s="88">
        <v>8</v>
      </c>
      <c r="AV124" s="88"/>
      <c r="AW124" s="88"/>
      <c r="AX124" s="88"/>
      <c r="AY124" s="88"/>
      <c r="AZ124" s="88">
        <v>9</v>
      </c>
      <c r="BA124" s="88"/>
      <c r="BB124" s="88"/>
      <c r="BC124" s="88"/>
      <c r="BD124" s="88"/>
      <c r="BE124" s="88">
        <v>10</v>
      </c>
      <c r="BF124" s="88"/>
      <c r="BG124" s="88"/>
      <c r="BH124" s="88"/>
      <c r="BI124" s="88"/>
    </row>
    <row r="125" spans="1:79" ht="15.75" hidden="1" customHeight="1" x14ac:dyDescent="0.2">
      <c r="A125" s="73" t="s">
        <v>187</v>
      </c>
      <c r="B125" s="74"/>
      <c r="C125" s="74"/>
      <c r="D125" s="88" t="s">
        <v>78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 t="s">
        <v>91</v>
      </c>
      <c r="R125" s="88"/>
      <c r="S125" s="88"/>
      <c r="T125" s="88"/>
      <c r="U125" s="88"/>
      <c r="V125" s="88" t="s">
        <v>92</v>
      </c>
      <c r="W125" s="88"/>
      <c r="X125" s="88"/>
      <c r="Y125" s="88"/>
      <c r="Z125" s="88"/>
      <c r="AA125" s="88"/>
      <c r="AB125" s="88"/>
      <c r="AC125" s="88"/>
      <c r="AD125" s="88"/>
      <c r="AE125" s="88"/>
      <c r="AF125" s="87" t="s">
        <v>135</v>
      </c>
      <c r="AG125" s="87"/>
      <c r="AH125" s="87"/>
      <c r="AI125" s="87"/>
      <c r="AJ125" s="87"/>
      <c r="AK125" s="86" t="s">
        <v>136</v>
      </c>
      <c r="AL125" s="86"/>
      <c r="AM125" s="86"/>
      <c r="AN125" s="86"/>
      <c r="AO125" s="86"/>
      <c r="AP125" s="144" t="s">
        <v>153</v>
      </c>
      <c r="AQ125" s="144"/>
      <c r="AR125" s="144"/>
      <c r="AS125" s="144"/>
      <c r="AT125" s="144"/>
      <c r="AU125" s="87" t="s">
        <v>137</v>
      </c>
      <c r="AV125" s="87"/>
      <c r="AW125" s="87"/>
      <c r="AX125" s="87"/>
      <c r="AY125" s="87"/>
      <c r="AZ125" s="86" t="s">
        <v>138</v>
      </c>
      <c r="BA125" s="86"/>
      <c r="BB125" s="86"/>
      <c r="BC125" s="86"/>
      <c r="BD125" s="86"/>
      <c r="BE125" s="144" t="s">
        <v>153</v>
      </c>
      <c r="BF125" s="144"/>
      <c r="BG125" s="144"/>
      <c r="BH125" s="144"/>
      <c r="BI125" s="144"/>
      <c r="CA125" t="s">
        <v>47</v>
      </c>
    </row>
    <row r="126" spans="1:79" s="9" customFormat="1" ht="14.25" x14ac:dyDescent="0.2">
      <c r="A126" s="112">
        <v>0</v>
      </c>
      <c r="B126" s="113"/>
      <c r="C126" s="113"/>
      <c r="D126" s="115" t="s">
        <v>268</v>
      </c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>
        <f t="shared" ref="AP126:AP134" si="3">IF(ISNUMBER(AF126),AF126,0)+IF(ISNUMBER(AK126),AK126,0)</f>
        <v>0</v>
      </c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>
        <f t="shared" ref="BE126:BE134" si="4">IF(ISNUMBER(AU126),AU126,0)+IF(ISNUMBER(AZ126),AZ126,0)</f>
        <v>0</v>
      </c>
      <c r="BF126" s="110"/>
      <c r="BG126" s="110"/>
      <c r="BH126" s="110"/>
      <c r="BI126" s="110"/>
      <c r="CA126" s="9" t="s">
        <v>48</v>
      </c>
    </row>
    <row r="127" spans="1:79" s="46" customFormat="1" ht="14.25" customHeight="1" x14ac:dyDescent="0.2">
      <c r="A127" s="108">
        <v>0</v>
      </c>
      <c r="B127" s="109"/>
      <c r="C127" s="109"/>
      <c r="D127" s="111" t="s">
        <v>269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4"/>
      <c r="Q127" s="88" t="s">
        <v>270</v>
      </c>
      <c r="R127" s="88"/>
      <c r="S127" s="88"/>
      <c r="T127" s="88"/>
      <c r="U127" s="88"/>
      <c r="V127" s="88" t="s">
        <v>271</v>
      </c>
      <c r="W127" s="88"/>
      <c r="X127" s="88"/>
      <c r="Y127" s="88"/>
      <c r="Z127" s="88"/>
      <c r="AA127" s="88"/>
      <c r="AB127" s="88"/>
      <c r="AC127" s="88"/>
      <c r="AD127" s="88"/>
      <c r="AE127" s="88"/>
      <c r="AF127" s="107">
        <v>3</v>
      </c>
      <c r="AG127" s="107"/>
      <c r="AH127" s="107"/>
      <c r="AI127" s="107"/>
      <c r="AJ127" s="107"/>
      <c r="AK127" s="107">
        <v>0</v>
      </c>
      <c r="AL127" s="107"/>
      <c r="AM127" s="107"/>
      <c r="AN127" s="107"/>
      <c r="AO127" s="107"/>
      <c r="AP127" s="107">
        <f t="shared" si="3"/>
        <v>3</v>
      </c>
      <c r="AQ127" s="107"/>
      <c r="AR127" s="107"/>
      <c r="AS127" s="107"/>
      <c r="AT127" s="107"/>
      <c r="AU127" s="107">
        <v>3</v>
      </c>
      <c r="AV127" s="107"/>
      <c r="AW127" s="107"/>
      <c r="AX127" s="107"/>
      <c r="AY127" s="107"/>
      <c r="AZ127" s="107">
        <v>0</v>
      </c>
      <c r="BA127" s="107"/>
      <c r="BB127" s="107"/>
      <c r="BC127" s="107"/>
      <c r="BD127" s="107"/>
      <c r="BE127" s="107">
        <f t="shared" si="4"/>
        <v>3</v>
      </c>
      <c r="BF127" s="107"/>
      <c r="BG127" s="107"/>
      <c r="BH127" s="107"/>
      <c r="BI127" s="107"/>
    </row>
    <row r="128" spans="1:79" s="9" customFormat="1" ht="14.25" x14ac:dyDescent="0.2">
      <c r="A128" s="112">
        <v>0</v>
      </c>
      <c r="B128" s="113"/>
      <c r="C128" s="113"/>
      <c r="D128" s="114" t="s">
        <v>272</v>
      </c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9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>
        <f t="shared" si="3"/>
        <v>0</v>
      </c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>
        <f t="shared" si="4"/>
        <v>0</v>
      </c>
      <c r="BF128" s="110"/>
      <c r="BG128" s="110"/>
      <c r="BH128" s="110"/>
      <c r="BI128" s="110"/>
    </row>
    <row r="129" spans="1:79" s="46" customFormat="1" ht="28.5" customHeight="1" x14ac:dyDescent="0.2">
      <c r="A129" s="108">
        <v>0</v>
      </c>
      <c r="B129" s="109"/>
      <c r="C129" s="109"/>
      <c r="D129" s="111" t="s">
        <v>273</v>
      </c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4"/>
      <c r="Q129" s="88" t="s">
        <v>270</v>
      </c>
      <c r="R129" s="88"/>
      <c r="S129" s="88"/>
      <c r="T129" s="88"/>
      <c r="U129" s="88"/>
      <c r="V129" s="111" t="s">
        <v>274</v>
      </c>
      <c r="W129" s="63"/>
      <c r="X129" s="63"/>
      <c r="Y129" s="63"/>
      <c r="Z129" s="63"/>
      <c r="AA129" s="63"/>
      <c r="AB129" s="63"/>
      <c r="AC129" s="63"/>
      <c r="AD129" s="63"/>
      <c r="AE129" s="64"/>
      <c r="AF129" s="107">
        <v>284</v>
      </c>
      <c r="AG129" s="107"/>
      <c r="AH129" s="107"/>
      <c r="AI129" s="107"/>
      <c r="AJ129" s="107"/>
      <c r="AK129" s="107">
        <v>0</v>
      </c>
      <c r="AL129" s="107"/>
      <c r="AM129" s="107"/>
      <c r="AN129" s="107"/>
      <c r="AO129" s="107"/>
      <c r="AP129" s="107">
        <f t="shared" si="3"/>
        <v>284</v>
      </c>
      <c r="AQ129" s="107"/>
      <c r="AR129" s="107"/>
      <c r="AS129" s="107"/>
      <c r="AT129" s="107"/>
      <c r="AU129" s="107">
        <v>284</v>
      </c>
      <c r="AV129" s="107"/>
      <c r="AW129" s="107"/>
      <c r="AX129" s="107"/>
      <c r="AY129" s="107"/>
      <c r="AZ129" s="107">
        <v>0</v>
      </c>
      <c r="BA129" s="107"/>
      <c r="BB129" s="107"/>
      <c r="BC129" s="107"/>
      <c r="BD129" s="107"/>
      <c r="BE129" s="107">
        <f t="shared" si="4"/>
        <v>284</v>
      </c>
      <c r="BF129" s="107"/>
      <c r="BG129" s="107"/>
      <c r="BH129" s="107"/>
      <c r="BI129" s="107"/>
    </row>
    <row r="130" spans="1:79" s="46" customFormat="1" ht="30" customHeight="1" x14ac:dyDescent="0.2">
      <c r="A130" s="108">
        <v>0</v>
      </c>
      <c r="B130" s="109"/>
      <c r="C130" s="109"/>
      <c r="D130" s="111" t="s">
        <v>275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88" t="s">
        <v>270</v>
      </c>
      <c r="R130" s="88"/>
      <c r="S130" s="88"/>
      <c r="T130" s="88"/>
      <c r="U130" s="88"/>
      <c r="V130" s="111" t="s">
        <v>274</v>
      </c>
      <c r="W130" s="63"/>
      <c r="X130" s="63"/>
      <c r="Y130" s="63"/>
      <c r="Z130" s="63"/>
      <c r="AA130" s="63"/>
      <c r="AB130" s="63"/>
      <c r="AC130" s="63"/>
      <c r="AD130" s="63"/>
      <c r="AE130" s="64"/>
      <c r="AF130" s="107">
        <v>80</v>
      </c>
      <c r="AG130" s="107"/>
      <c r="AH130" s="107"/>
      <c r="AI130" s="107"/>
      <c r="AJ130" s="107"/>
      <c r="AK130" s="107">
        <v>0</v>
      </c>
      <c r="AL130" s="107"/>
      <c r="AM130" s="107"/>
      <c r="AN130" s="107"/>
      <c r="AO130" s="107"/>
      <c r="AP130" s="107">
        <f t="shared" si="3"/>
        <v>80</v>
      </c>
      <c r="AQ130" s="107"/>
      <c r="AR130" s="107"/>
      <c r="AS130" s="107"/>
      <c r="AT130" s="107"/>
      <c r="AU130" s="107">
        <v>80</v>
      </c>
      <c r="AV130" s="107"/>
      <c r="AW130" s="107"/>
      <c r="AX130" s="107"/>
      <c r="AY130" s="107"/>
      <c r="AZ130" s="107">
        <v>0</v>
      </c>
      <c r="BA130" s="107"/>
      <c r="BB130" s="107"/>
      <c r="BC130" s="107"/>
      <c r="BD130" s="107"/>
      <c r="BE130" s="107">
        <f t="shared" si="4"/>
        <v>80</v>
      </c>
      <c r="BF130" s="107"/>
      <c r="BG130" s="107"/>
      <c r="BH130" s="107"/>
      <c r="BI130" s="107"/>
    </row>
    <row r="131" spans="1:79" s="9" customFormat="1" ht="14.25" x14ac:dyDescent="0.2">
      <c r="A131" s="112">
        <v>0</v>
      </c>
      <c r="B131" s="113"/>
      <c r="C131" s="113"/>
      <c r="D131" s="114" t="s">
        <v>276</v>
      </c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9"/>
      <c r="Q131" s="115"/>
      <c r="R131" s="115"/>
      <c r="S131" s="115"/>
      <c r="T131" s="115"/>
      <c r="U131" s="115"/>
      <c r="V131" s="114"/>
      <c r="W131" s="58"/>
      <c r="X131" s="58"/>
      <c r="Y131" s="58"/>
      <c r="Z131" s="58"/>
      <c r="AA131" s="58"/>
      <c r="AB131" s="58"/>
      <c r="AC131" s="58"/>
      <c r="AD131" s="58"/>
      <c r="AE131" s="59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>
        <f t="shared" si="3"/>
        <v>0</v>
      </c>
      <c r="AQ131" s="110"/>
      <c r="AR131" s="110"/>
      <c r="AS131" s="110"/>
      <c r="AT131" s="110"/>
      <c r="AU131" s="110"/>
      <c r="AV131" s="110"/>
      <c r="AW131" s="110"/>
      <c r="AX131" s="110"/>
      <c r="AY131" s="110"/>
      <c r="AZ131" s="110"/>
      <c r="BA131" s="110"/>
      <c r="BB131" s="110"/>
      <c r="BC131" s="110"/>
      <c r="BD131" s="110"/>
      <c r="BE131" s="110">
        <f t="shared" si="4"/>
        <v>0</v>
      </c>
      <c r="BF131" s="110"/>
      <c r="BG131" s="110"/>
      <c r="BH131" s="110"/>
      <c r="BI131" s="110"/>
    </row>
    <row r="132" spans="1:79" s="46" customFormat="1" ht="42.75" customHeight="1" x14ac:dyDescent="0.2">
      <c r="A132" s="108">
        <v>0</v>
      </c>
      <c r="B132" s="109"/>
      <c r="C132" s="109"/>
      <c r="D132" s="111" t="s">
        <v>277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88" t="s">
        <v>270</v>
      </c>
      <c r="R132" s="88"/>
      <c r="S132" s="88"/>
      <c r="T132" s="88"/>
      <c r="U132" s="88"/>
      <c r="V132" s="111" t="s">
        <v>278</v>
      </c>
      <c r="W132" s="63"/>
      <c r="X132" s="63"/>
      <c r="Y132" s="63"/>
      <c r="Z132" s="63"/>
      <c r="AA132" s="63"/>
      <c r="AB132" s="63"/>
      <c r="AC132" s="63"/>
      <c r="AD132" s="63"/>
      <c r="AE132" s="64"/>
      <c r="AF132" s="107">
        <v>95</v>
      </c>
      <c r="AG132" s="107"/>
      <c r="AH132" s="107"/>
      <c r="AI132" s="107"/>
      <c r="AJ132" s="107"/>
      <c r="AK132" s="107">
        <v>0</v>
      </c>
      <c r="AL132" s="107"/>
      <c r="AM132" s="107"/>
      <c r="AN132" s="107"/>
      <c r="AO132" s="107"/>
      <c r="AP132" s="107">
        <f t="shared" si="3"/>
        <v>95</v>
      </c>
      <c r="AQ132" s="107"/>
      <c r="AR132" s="107"/>
      <c r="AS132" s="107"/>
      <c r="AT132" s="107"/>
      <c r="AU132" s="107">
        <v>95</v>
      </c>
      <c r="AV132" s="107"/>
      <c r="AW132" s="107"/>
      <c r="AX132" s="107"/>
      <c r="AY132" s="107"/>
      <c r="AZ132" s="107">
        <v>0</v>
      </c>
      <c r="BA132" s="107"/>
      <c r="BB132" s="107"/>
      <c r="BC132" s="107"/>
      <c r="BD132" s="107"/>
      <c r="BE132" s="107">
        <f t="shared" si="4"/>
        <v>95</v>
      </c>
      <c r="BF132" s="107"/>
      <c r="BG132" s="107"/>
      <c r="BH132" s="107"/>
      <c r="BI132" s="107"/>
    </row>
    <row r="133" spans="1:79" s="46" customFormat="1" ht="30" customHeight="1" x14ac:dyDescent="0.2">
      <c r="A133" s="108">
        <v>0</v>
      </c>
      <c r="B133" s="109"/>
      <c r="C133" s="109"/>
      <c r="D133" s="111" t="s">
        <v>279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88" t="s">
        <v>270</v>
      </c>
      <c r="R133" s="88"/>
      <c r="S133" s="88"/>
      <c r="T133" s="88"/>
      <c r="U133" s="88"/>
      <c r="V133" s="111" t="s">
        <v>278</v>
      </c>
      <c r="W133" s="63"/>
      <c r="X133" s="63"/>
      <c r="Y133" s="63"/>
      <c r="Z133" s="63"/>
      <c r="AA133" s="63"/>
      <c r="AB133" s="63"/>
      <c r="AC133" s="63"/>
      <c r="AD133" s="63"/>
      <c r="AE133" s="64"/>
      <c r="AF133" s="107">
        <v>27</v>
      </c>
      <c r="AG133" s="107"/>
      <c r="AH133" s="107"/>
      <c r="AI133" s="107"/>
      <c r="AJ133" s="107"/>
      <c r="AK133" s="107">
        <v>0</v>
      </c>
      <c r="AL133" s="107"/>
      <c r="AM133" s="107"/>
      <c r="AN133" s="107"/>
      <c r="AO133" s="107"/>
      <c r="AP133" s="107">
        <f t="shared" si="3"/>
        <v>27</v>
      </c>
      <c r="AQ133" s="107"/>
      <c r="AR133" s="107"/>
      <c r="AS133" s="107"/>
      <c r="AT133" s="107"/>
      <c r="AU133" s="107">
        <v>27</v>
      </c>
      <c r="AV133" s="107"/>
      <c r="AW133" s="107"/>
      <c r="AX133" s="107"/>
      <c r="AY133" s="107"/>
      <c r="AZ133" s="107">
        <v>0</v>
      </c>
      <c r="BA133" s="107"/>
      <c r="BB133" s="107"/>
      <c r="BC133" s="107"/>
      <c r="BD133" s="107"/>
      <c r="BE133" s="107">
        <f t="shared" si="4"/>
        <v>27</v>
      </c>
      <c r="BF133" s="107"/>
      <c r="BG133" s="107"/>
      <c r="BH133" s="107"/>
      <c r="BI133" s="107"/>
    </row>
    <row r="134" spans="1:79" s="46" customFormat="1" ht="30" customHeight="1" x14ac:dyDescent="0.2">
      <c r="A134" s="108">
        <v>0</v>
      </c>
      <c r="B134" s="109"/>
      <c r="C134" s="109"/>
      <c r="D134" s="111" t="s">
        <v>280</v>
      </c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4"/>
      <c r="Q134" s="88" t="s">
        <v>281</v>
      </c>
      <c r="R134" s="88"/>
      <c r="S134" s="88"/>
      <c r="T134" s="88"/>
      <c r="U134" s="88"/>
      <c r="V134" s="111" t="s">
        <v>278</v>
      </c>
      <c r="W134" s="63"/>
      <c r="X134" s="63"/>
      <c r="Y134" s="63"/>
      <c r="Z134" s="63"/>
      <c r="AA134" s="63"/>
      <c r="AB134" s="63"/>
      <c r="AC134" s="63"/>
      <c r="AD134" s="63"/>
      <c r="AE134" s="64"/>
      <c r="AF134" s="107">
        <v>525.6</v>
      </c>
      <c r="AG134" s="107"/>
      <c r="AH134" s="107"/>
      <c r="AI134" s="107"/>
      <c r="AJ134" s="107"/>
      <c r="AK134" s="107">
        <v>0</v>
      </c>
      <c r="AL134" s="107"/>
      <c r="AM134" s="107"/>
      <c r="AN134" s="107"/>
      <c r="AO134" s="107"/>
      <c r="AP134" s="107">
        <f t="shared" si="3"/>
        <v>525.6</v>
      </c>
      <c r="AQ134" s="107"/>
      <c r="AR134" s="107"/>
      <c r="AS134" s="107"/>
      <c r="AT134" s="107"/>
      <c r="AU134" s="107">
        <v>559.79999999999995</v>
      </c>
      <c r="AV134" s="107"/>
      <c r="AW134" s="107"/>
      <c r="AX134" s="107"/>
      <c r="AY134" s="107"/>
      <c r="AZ134" s="107">
        <v>0</v>
      </c>
      <c r="BA134" s="107"/>
      <c r="BB134" s="107"/>
      <c r="BC134" s="107"/>
      <c r="BD134" s="107"/>
      <c r="BE134" s="107">
        <f t="shared" si="4"/>
        <v>559.79999999999995</v>
      </c>
      <c r="BF134" s="107"/>
      <c r="BG134" s="107"/>
      <c r="BH134" s="107"/>
      <c r="BI134" s="107"/>
    </row>
    <row r="136" spans="1:79" ht="14.25" customHeight="1" x14ac:dyDescent="0.2">
      <c r="A136" s="128" t="s">
        <v>155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</row>
    <row r="137" spans="1:79" ht="15" customHeight="1" x14ac:dyDescent="0.2">
      <c r="A137" s="136" t="s">
        <v>252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</row>
    <row r="138" spans="1:79" ht="12.95" customHeight="1" x14ac:dyDescent="0.2">
      <c r="A138" s="138" t="s">
        <v>20</v>
      </c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40"/>
      <c r="U138" s="88" t="s">
        <v>253</v>
      </c>
      <c r="V138" s="88"/>
      <c r="W138" s="88"/>
      <c r="X138" s="88"/>
      <c r="Y138" s="88"/>
      <c r="Z138" s="88"/>
      <c r="AA138" s="88"/>
      <c r="AB138" s="88"/>
      <c r="AC138" s="88"/>
      <c r="AD138" s="88"/>
      <c r="AE138" s="88" t="s">
        <v>254</v>
      </c>
      <c r="AF138" s="88"/>
      <c r="AG138" s="88"/>
      <c r="AH138" s="88"/>
      <c r="AI138" s="88"/>
      <c r="AJ138" s="88"/>
      <c r="AK138" s="88"/>
      <c r="AL138" s="88"/>
      <c r="AM138" s="88"/>
      <c r="AN138" s="88"/>
      <c r="AO138" s="88" t="s">
        <v>255</v>
      </c>
      <c r="AP138" s="88"/>
      <c r="AQ138" s="88"/>
      <c r="AR138" s="88"/>
      <c r="AS138" s="88"/>
      <c r="AT138" s="88"/>
      <c r="AU138" s="88"/>
      <c r="AV138" s="88"/>
      <c r="AW138" s="88"/>
      <c r="AX138" s="88"/>
      <c r="AY138" s="88" t="s">
        <v>256</v>
      </c>
      <c r="AZ138" s="88"/>
      <c r="BA138" s="88"/>
      <c r="BB138" s="88"/>
      <c r="BC138" s="88"/>
      <c r="BD138" s="88"/>
      <c r="BE138" s="88"/>
      <c r="BF138" s="88"/>
      <c r="BG138" s="88"/>
      <c r="BH138" s="88"/>
      <c r="BI138" s="88" t="s">
        <v>258</v>
      </c>
      <c r="BJ138" s="88"/>
      <c r="BK138" s="88"/>
      <c r="BL138" s="88"/>
      <c r="BM138" s="88"/>
      <c r="BN138" s="88"/>
      <c r="BO138" s="88"/>
      <c r="BP138" s="88"/>
      <c r="BQ138" s="88"/>
      <c r="BR138" s="88"/>
    </row>
    <row r="139" spans="1:79" ht="30" customHeight="1" x14ac:dyDescent="0.2">
      <c r="A139" s="141"/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3"/>
      <c r="U139" s="88" t="s">
        <v>5</v>
      </c>
      <c r="V139" s="88"/>
      <c r="W139" s="88"/>
      <c r="X139" s="88"/>
      <c r="Y139" s="88"/>
      <c r="Z139" s="88" t="s">
        <v>4</v>
      </c>
      <c r="AA139" s="88"/>
      <c r="AB139" s="88"/>
      <c r="AC139" s="88"/>
      <c r="AD139" s="88"/>
      <c r="AE139" s="88" t="s">
        <v>5</v>
      </c>
      <c r="AF139" s="88"/>
      <c r="AG139" s="88"/>
      <c r="AH139" s="88"/>
      <c r="AI139" s="88"/>
      <c r="AJ139" s="88" t="s">
        <v>4</v>
      </c>
      <c r="AK139" s="88"/>
      <c r="AL139" s="88"/>
      <c r="AM139" s="88"/>
      <c r="AN139" s="88"/>
      <c r="AO139" s="88" t="s">
        <v>5</v>
      </c>
      <c r="AP139" s="88"/>
      <c r="AQ139" s="88"/>
      <c r="AR139" s="88"/>
      <c r="AS139" s="88"/>
      <c r="AT139" s="88" t="s">
        <v>4</v>
      </c>
      <c r="AU139" s="88"/>
      <c r="AV139" s="88"/>
      <c r="AW139" s="88"/>
      <c r="AX139" s="88"/>
      <c r="AY139" s="88" t="s">
        <v>5</v>
      </c>
      <c r="AZ139" s="88"/>
      <c r="BA139" s="88"/>
      <c r="BB139" s="88"/>
      <c r="BC139" s="88"/>
      <c r="BD139" s="88" t="s">
        <v>4</v>
      </c>
      <c r="BE139" s="88"/>
      <c r="BF139" s="88"/>
      <c r="BG139" s="88"/>
      <c r="BH139" s="88"/>
      <c r="BI139" s="88" t="s">
        <v>5</v>
      </c>
      <c r="BJ139" s="88"/>
      <c r="BK139" s="88"/>
      <c r="BL139" s="88"/>
      <c r="BM139" s="88"/>
      <c r="BN139" s="88" t="s">
        <v>4</v>
      </c>
      <c r="BO139" s="88"/>
      <c r="BP139" s="88"/>
      <c r="BQ139" s="88"/>
      <c r="BR139" s="88"/>
    </row>
    <row r="140" spans="1:79" ht="15" customHeight="1" x14ac:dyDescent="0.2">
      <c r="A140" s="82">
        <v>1</v>
      </c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4"/>
      <c r="U140" s="88">
        <v>2</v>
      </c>
      <c r="V140" s="88"/>
      <c r="W140" s="88"/>
      <c r="X140" s="88"/>
      <c r="Y140" s="88"/>
      <c r="Z140" s="88">
        <v>3</v>
      </c>
      <c r="AA140" s="88"/>
      <c r="AB140" s="88"/>
      <c r="AC140" s="88"/>
      <c r="AD140" s="88"/>
      <c r="AE140" s="88">
        <v>4</v>
      </c>
      <c r="AF140" s="88"/>
      <c r="AG140" s="88"/>
      <c r="AH140" s="88"/>
      <c r="AI140" s="88"/>
      <c r="AJ140" s="88">
        <v>5</v>
      </c>
      <c r="AK140" s="88"/>
      <c r="AL140" s="88"/>
      <c r="AM140" s="88"/>
      <c r="AN140" s="88"/>
      <c r="AO140" s="88">
        <v>6</v>
      </c>
      <c r="AP140" s="88"/>
      <c r="AQ140" s="88"/>
      <c r="AR140" s="88"/>
      <c r="AS140" s="88"/>
      <c r="AT140" s="88">
        <v>7</v>
      </c>
      <c r="AU140" s="88"/>
      <c r="AV140" s="88"/>
      <c r="AW140" s="88"/>
      <c r="AX140" s="88"/>
      <c r="AY140" s="88">
        <v>8</v>
      </c>
      <c r="AZ140" s="88"/>
      <c r="BA140" s="88"/>
      <c r="BB140" s="88"/>
      <c r="BC140" s="88"/>
      <c r="BD140" s="88">
        <v>9</v>
      </c>
      <c r="BE140" s="88"/>
      <c r="BF140" s="88"/>
      <c r="BG140" s="88"/>
      <c r="BH140" s="88"/>
      <c r="BI140" s="88">
        <v>10</v>
      </c>
      <c r="BJ140" s="88"/>
      <c r="BK140" s="88"/>
      <c r="BL140" s="88"/>
      <c r="BM140" s="88"/>
      <c r="BN140" s="88">
        <v>11</v>
      </c>
      <c r="BO140" s="88"/>
      <c r="BP140" s="88"/>
      <c r="BQ140" s="88"/>
      <c r="BR140" s="88"/>
    </row>
    <row r="141" spans="1:79" s="2" customFormat="1" ht="15.75" hidden="1" customHeight="1" x14ac:dyDescent="0.2">
      <c r="A141" s="73" t="s">
        <v>78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5"/>
      <c r="U141" s="87" t="s">
        <v>86</v>
      </c>
      <c r="V141" s="87"/>
      <c r="W141" s="87"/>
      <c r="X141" s="87"/>
      <c r="Y141" s="87"/>
      <c r="Z141" s="86" t="s">
        <v>87</v>
      </c>
      <c r="AA141" s="86"/>
      <c r="AB141" s="86"/>
      <c r="AC141" s="86"/>
      <c r="AD141" s="86"/>
      <c r="AE141" s="87" t="s">
        <v>88</v>
      </c>
      <c r="AF141" s="87"/>
      <c r="AG141" s="87"/>
      <c r="AH141" s="87"/>
      <c r="AI141" s="87"/>
      <c r="AJ141" s="86" t="s">
        <v>89</v>
      </c>
      <c r="AK141" s="86"/>
      <c r="AL141" s="86"/>
      <c r="AM141" s="86"/>
      <c r="AN141" s="86"/>
      <c r="AO141" s="87" t="s">
        <v>79</v>
      </c>
      <c r="AP141" s="87"/>
      <c r="AQ141" s="87"/>
      <c r="AR141" s="87"/>
      <c r="AS141" s="87"/>
      <c r="AT141" s="86" t="s">
        <v>80</v>
      </c>
      <c r="AU141" s="86"/>
      <c r="AV141" s="86"/>
      <c r="AW141" s="86"/>
      <c r="AX141" s="86"/>
      <c r="AY141" s="87" t="s">
        <v>81</v>
      </c>
      <c r="AZ141" s="87"/>
      <c r="BA141" s="87"/>
      <c r="BB141" s="87"/>
      <c r="BC141" s="87"/>
      <c r="BD141" s="86" t="s">
        <v>82</v>
      </c>
      <c r="BE141" s="86"/>
      <c r="BF141" s="86"/>
      <c r="BG141" s="86"/>
      <c r="BH141" s="86"/>
      <c r="BI141" s="87" t="s">
        <v>83</v>
      </c>
      <c r="BJ141" s="87"/>
      <c r="BK141" s="87"/>
      <c r="BL141" s="87"/>
      <c r="BM141" s="87"/>
      <c r="BN141" s="86" t="s">
        <v>84</v>
      </c>
      <c r="BO141" s="86"/>
      <c r="BP141" s="86"/>
      <c r="BQ141" s="86"/>
      <c r="BR141" s="86"/>
      <c r="CA141" t="s">
        <v>49</v>
      </c>
    </row>
    <row r="142" spans="1:79" s="9" customFormat="1" ht="12.75" customHeight="1" x14ac:dyDescent="0.2">
      <c r="A142" s="61" t="s">
        <v>282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9"/>
      <c r="U142" s="103">
        <v>0</v>
      </c>
      <c r="V142" s="103"/>
      <c r="W142" s="103"/>
      <c r="X142" s="103"/>
      <c r="Y142" s="103"/>
      <c r="Z142" s="103">
        <v>0</v>
      </c>
      <c r="AA142" s="103"/>
      <c r="AB142" s="103"/>
      <c r="AC142" s="103"/>
      <c r="AD142" s="103"/>
      <c r="AE142" s="103">
        <v>390600</v>
      </c>
      <c r="AF142" s="103"/>
      <c r="AG142" s="103"/>
      <c r="AH142" s="103"/>
      <c r="AI142" s="103"/>
      <c r="AJ142" s="103">
        <v>0</v>
      </c>
      <c r="AK142" s="103"/>
      <c r="AL142" s="103"/>
      <c r="AM142" s="103"/>
      <c r="AN142" s="103"/>
      <c r="AO142" s="103">
        <v>392250</v>
      </c>
      <c r="AP142" s="103"/>
      <c r="AQ142" s="103"/>
      <c r="AR142" s="103"/>
      <c r="AS142" s="103"/>
      <c r="AT142" s="103">
        <v>0</v>
      </c>
      <c r="AU142" s="103"/>
      <c r="AV142" s="103"/>
      <c r="AW142" s="103"/>
      <c r="AX142" s="103"/>
      <c r="AY142" s="103">
        <v>420100</v>
      </c>
      <c r="AZ142" s="103"/>
      <c r="BA142" s="103"/>
      <c r="BB142" s="103"/>
      <c r="BC142" s="103"/>
      <c r="BD142" s="103">
        <v>0</v>
      </c>
      <c r="BE142" s="103"/>
      <c r="BF142" s="103"/>
      <c r="BG142" s="103"/>
      <c r="BH142" s="103"/>
      <c r="BI142" s="103">
        <v>448667</v>
      </c>
      <c r="BJ142" s="103"/>
      <c r="BK142" s="103"/>
      <c r="BL142" s="103"/>
      <c r="BM142" s="103"/>
      <c r="BN142" s="103">
        <v>0</v>
      </c>
      <c r="BO142" s="103"/>
      <c r="BP142" s="103"/>
      <c r="BQ142" s="103"/>
      <c r="BR142" s="103"/>
      <c r="CA142" s="9" t="s">
        <v>50</v>
      </c>
    </row>
    <row r="143" spans="1:79" s="46" customFormat="1" ht="12.75" customHeight="1" x14ac:dyDescent="0.2">
      <c r="A143" s="66" t="s">
        <v>283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105">
        <v>0</v>
      </c>
      <c r="V143" s="105"/>
      <c r="W143" s="105"/>
      <c r="X143" s="105"/>
      <c r="Y143" s="105"/>
      <c r="Z143" s="105">
        <v>0</v>
      </c>
      <c r="AA143" s="105"/>
      <c r="AB143" s="105"/>
      <c r="AC143" s="105"/>
      <c r="AD143" s="105"/>
      <c r="AE143" s="105">
        <v>210000</v>
      </c>
      <c r="AF143" s="105"/>
      <c r="AG143" s="105"/>
      <c r="AH143" s="105"/>
      <c r="AI143" s="105"/>
      <c r="AJ143" s="105">
        <v>0</v>
      </c>
      <c r="AK143" s="105"/>
      <c r="AL143" s="105"/>
      <c r="AM143" s="105"/>
      <c r="AN143" s="105"/>
      <c r="AO143" s="105">
        <v>213600</v>
      </c>
      <c r="AP143" s="105"/>
      <c r="AQ143" s="105"/>
      <c r="AR143" s="105"/>
      <c r="AS143" s="105"/>
      <c r="AT143" s="105">
        <v>0</v>
      </c>
      <c r="AU143" s="105"/>
      <c r="AV143" s="105"/>
      <c r="AW143" s="105"/>
      <c r="AX143" s="105"/>
      <c r="AY143" s="105">
        <v>228766</v>
      </c>
      <c r="AZ143" s="105"/>
      <c r="BA143" s="105"/>
      <c r="BB143" s="105"/>
      <c r="BC143" s="105"/>
      <c r="BD143" s="105">
        <v>0</v>
      </c>
      <c r="BE143" s="105"/>
      <c r="BF143" s="105"/>
      <c r="BG143" s="105"/>
      <c r="BH143" s="105"/>
      <c r="BI143" s="105">
        <v>244322</v>
      </c>
      <c r="BJ143" s="105"/>
      <c r="BK143" s="105"/>
      <c r="BL143" s="105"/>
      <c r="BM143" s="105"/>
      <c r="BN143" s="105">
        <v>0</v>
      </c>
      <c r="BO143" s="105"/>
      <c r="BP143" s="105"/>
      <c r="BQ143" s="105"/>
      <c r="BR143" s="105"/>
    </row>
    <row r="144" spans="1:79" s="46" customFormat="1" ht="12.75" customHeight="1" x14ac:dyDescent="0.2">
      <c r="A144" s="66" t="s">
        <v>284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4"/>
      <c r="U144" s="105">
        <v>0</v>
      </c>
      <c r="V144" s="105"/>
      <c r="W144" s="105"/>
      <c r="X144" s="105"/>
      <c r="Y144" s="105"/>
      <c r="Z144" s="105">
        <v>0</v>
      </c>
      <c r="AA144" s="105"/>
      <c r="AB144" s="105"/>
      <c r="AC144" s="105"/>
      <c r="AD144" s="105"/>
      <c r="AE144" s="105">
        <v>180600</v>
      </c>
      <c r="AF144" s="105"/>
      <c r="AG144" s="105"/>
      <c r="AH144" s="105"/>
      <c r="AI144" s="105"/>
      <c r="AJ144" s="105">
        <v>0</v>
      </c>
      <c r="AK144" s="105"/>
      <c r="AL144" s="105"/>
      <c r="AM144" s="105"/>
      <c r="AN144" s="105"/>
      <c r="AO144" s="105">
        <v>178650</v>
      </c>
      <c r="AP144" s="105"/>
      <c r="AQ144" s="105"/>
      <c r="AR144" s="105"/>
      <c r="AS144" s="105"/>
      <c r="AT144" s="105">
        <v>0</v>
      </c>
      <c r="AU144" s="105"/>
      <c r="AV144" s="105"/>
      <c r="AW144" s="105"/>
      <c r="AX144" s="105"/>
      <c r="AY144" s="105">
        <v>191334</v>
      </c>
      <c r="AZ144" s="105"/>
      <c r="BA144" s="105"/>
      <c r="BB144" s="105"/>
      <c r="BC144" s="105"/>
      <c r="BD144" s="105">
        <v>0</v>
      </c>
      <c r="BE144" s="105"/>
      <c r="BF144" s="105"/>
      <c r="BG144" s="105"/>
      <c r="BH144" s="105"/>
      <c r="BI144" s="105">
        <v>204345</v>
      </c>
      <c r="BJ144" s="105"/>
      <c r="BK144" s="105"/>
      <c r="BL144" s="105"/>
      <c r="BM144" s="105"/>
      <c r="BN144" s="105">
        <v>0</v>
      </c>
      <c r="BO144" s="105"/>
      <c r="BP144" s="105"/>
      <c r="BQ144" s="105"/>
      <c r="BR144" s="105"/>
    </row>
    <row r="145" spans="1:79" s="46" customFormat="1" ht="12.75" customHeight="1" x14ac:dyDescent="0.2">
      <c r="A145" s="66" t="s">
        <v>285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105">
        <v>0</v>
      </c>
      <c r="V145" s="105"/>
      <c r="W145" s="105"/>
      <c r="X145" s="105"/>
      <c r="Y145" s="105"/>
      <c r="Z145" s="105">
        <v>0</v>
      </c>
      <c r="AA145" s="105"/>
      <c r="AB145" s="105"/>
      <c r="AC145" s="105"/>
      <c r="AD145" s="105"/>
      <c r="AE145" s="105">
        <v>426770</v>
      </c>
      <c r="AF145" s="105"/>
      <c r="AG145" s="105"/>
      <c r="AH145" s="105"/>
      <c r="AI145" s="105"/>
      <c r="AJ145" s="105">
        <v>0</v>
      </c>
      <c r="AK145" s="105"/>
      <c r="AL145" s="105"/>
      <c r="AM145" s="105"/>
      <c r="AN145" s="105"/>
      <c r="AO145" s="105">
        <v>594675</v>
      </c>
      <c r="AP145" s="105"/>
      <c r="AQ145" s="105"/>
      <c r="AR145" s="105"/>
      <c r="AS145" s="105"/>
      <c r="AT145" s="105">
        <v>0</v>
      </c>
      <c r="AU145" s="105"/>
      <c r="AV145" s="105"/>
      <c r="AW145" s="105"/>
      <c r="AX145" s="105"/>
      <c r="AY145" s="105">
        <v>564628</v>
      </c>
      <c r="AZ145" s="105"/>
      <c r="BA145" s="105"/>
      <c r="BB145" s="105"/>
      <c r="BC145" s="105"/>
      <c r="BD145" s="105">
        <v>0</v>
      </c>
      <c r="BE145" s="105"/>
      <c r="BF145" s="105"/>
      <c r="BG145" s="105"/>
      <c r="BH145" s="105"/>
      <c r="BI145" s="105">
        <v>603024</v>
      </c>
      <c r="BJ145" s="105"/>
      <c r="BK145" s="105"/>
      <c r="BL145" s="105"/>
      <c r="BM145" s="105"/>
      <c r="BN145" s="105">
        <v>0</v>
      </c>
      <c r="BO145" s="105"/>
      <c r="BP145" s="105"/>
      <c r="BQ145" s="105"/>
      <c r="BR145" s="105"/>
    </row>
    <row r="146" spans="1:79" s="9" customFormat="1" ht="12.75" customHeight="1" x14ac:dyDescent="0.2">
      <c r="A146" s="61" t="s">
        <v>286</v>
      </c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9"/>
      <c r="U146" s="103">
        <v>0</v>
      </c>
      <c r="V146" s="103"/>
      <c r="W146" s="103"/>
      <c r="X146" s="103"/>
      <c r="Y146" s="103"/>
      <c r="Z146" s="103">
        <v>0</v>
      </c>
      <c r="AA146" s="103"/>
      <c r="AB146" s="103"/>
      <c r="AC146" s="103"/>
      <c r="AD146" s="103"/>
      <c r="AE146" s="103">
        <v>58675</v>
      </c>
      <c r="AF146" s="103"/>
      <c r="AG146" s="103"/>
      <c r="AH146" s="103"/>
      <c r="AI146" s="103"/>
      <c r="AJ146" s="103">
        <v>0</v>
      </c>
      <c r="AK146" s="103"/>
      <c r="AL146" s="103"/>
      <c r="AM146" s="103"/>
      <c r="AN146" s="103"/>
      <c r="AO146" s="103">
        <v>67475</v>
      </c>
      <c r="AP146" s="103"/>
      <c r="AQ146" s="103"/>
      <c r="AR146" s="103"/>
      <c r="AS146" s="103"/>
      <c r="AT146" s="103">
        <v>0</v>
      </c>
      <c r="AU146" s="103"/>
      <c r="AV146" s="103"/>
      <c r="AW146" s="103"/>
      <c r="AX146" s="103"/>
      <c r="AY146" s="103">
        <v>144532</v>
      </c>
      <c r="AZ146" s="103"/>
      <c r="BA146" s="103"/>
      <c r="BB146" s="103"/>
      <c r="BC146" s="103"/>
      <c r="BD146" s="103">
        <v>0</v>
      </c>
      <c r="BE146" s="103"/>
      <c r="BF146" s="103"/>
      <c r="BG146" s="103"/>
      <c r="BH146" s="103"/>
      <c r="BI146" s="103">
        <v>154360</v>
      </c>
      <c r="BJ146" s="103"/>
      <c r="BK146" s="103"/>
      <c r="BL146" s="103"/>
      <c r="BM146" s="103"/>
      <c r="BN146" s="103">
        <v>0</v>
      </c>
      <c r="BO146" s="103"/>
      <c r="BP146" s="103"/>
      <c r="BQ146" s="103"/>
      <c r="BR146" s="103"/>
    </row>
    <row r="147" spans="1:79" s="46" customFormat="1" ht="12.75" customHeight="1" x14ac:dyDescent="0.2">
      <c r="A147" s="66" t="s">
        <v>287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4"/>
      <c r="U147" s="105">
        <v>0</v>
      </c>
      <c r="V147" s="105"/>
      <c r="W147" s="105"/>
      <c r="X147" s="105"/>
      <c r="Y147" s="105"/>
      <c r="Z147" s="105">
        <v>0</v>
      </c>
      <c r="AA147" s="105"/>
      <c r="AB147" s="105"/>
      <c r="AC147" s="105"/>
      <c r="AD147" s="105"/>
      <c r="AE147" s="105">
        <v>58675</v>
      </c>
      <c r="AF147" s="105"/>
      <c r="AG147" s="105"/>
      <c r="AH147" s="105"/>
      <c r="AI147" s="105"/>
      <c r="AJ147" s="105">
        <v>0</v>
      </c>
      <c r="AK147" s="105"/>
      <c r="AL147" s="105"/>
      <c r="AM147" s="105"/>
      <c r="AN147" s="105"/>
      <c r="AO147" s="105">
        <v>67475</v>
      </c>
      <c r="AP147" s="105"/>
      <c r="AQ147" s="105"/>
      <c r="AR147" s="105"/>
      <c r="AS147" s="105"/>
      <c r="AT147" s="105">
        <v>0</v>
      </c>
      <c r="AU147" s="105"/>
      <c r="AV147" s="105"/>
      <c r="AW147" s="105"/>
      <c r="AX147" s="105"/>
      <c r="AY147" s="105">
        <v>72266</v>
      </c>
      <c r="AZ147" s="105"/>
      <c r="BA147" s="105"/>
      <c r="BB147" s="105"/>
      <c r="BC147" s="105"/>
      <c r="BD147" s="105">
        <v>0</v>
      </c>
      <c r="BE147" s="105"/>
      <c r="BF147" s="105"/>
      <c r="BG147" s="105"/>
      <c r="BH147" s="105"/>
      <c r="BI147" s="105">
        <v>77180</v>
      </c>
      <c r="BJ147" s="105"/>
      <c r="BK147" s="105"/>
      <c r="BL147" s="105"/>
      <c r="BM147" s="105"/>
      <c r="BN147" s="105">
        <v>0</v>
      </c>
      <c r="BO147" s="105"/>
      <c r="BP147" s="105"/>
      <c r="BQ147" s="105"/>
      <c r="BR147" s="105"/>
    </row>
    <row r="148" spans="1:79" s="46" customFormat="1" ht="12.75" customHeight="1" x14ac:dyDescent="0.2">
      <c r="A148" s="66" t="s">
        <v>288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4"/>
      <c r="U148" s="105">
        <v>0</v>
      </c>
      <c r="V148" s="105"/>
      <c r="W148" s="105"/>
      <c r="X148" s="105"/>
      <c r="Y148" s="105"/>
      <c r="Z148" s="105">
        <v>0</v>
      </c>
      <c r="AA148" s="105"/>
      <c r="AB148" s="105"/>
      <c r="AC148" s="105"/>
      <c r="AD148" s="105"/>
      <c r="AE148" s="105">
        <v>0</v>
      </c>
      <c r="AF148" s="105"/>
      <c r="AG148" s="105"/>
      <c r="AH148" s="105"/>
      <c r="AI148" s="105"/>
      <c r="AJ148" s="105">
        <v>0</v>
      </c>
      <c r="AK148" s="105"/>
      <c r="AL148" s="105"/>
      <c r="AM148" s="105"/>
      <c r="AN148" s="105"/>
      <c r="AO148" s="105">
        <v>0</v>
      </c>
      <c r="AP148" s="105"/>
      <c r="AQ148" s="105"/>
      <c r="AR148" s="105"/>
      <c r="AS148" s="105"/>
      <c r="AT148" s="105">
        <v>0</v>
      </c>
      <c r="AU148" s="105"/>
      <c r="AV148" s="105"/>
      <c r="AW148" s="105"/>
      <c r="AX148" s="105"/>
      <c r="AY148" s="105">
        <v>72266</v>
      </c>
      <c r="AZ148" s="105"/>
      <c r="BA148" s="105"/>
      <c r="BB148" s="105"/>
      <c r="BC148" s="105"/>
      <c r="BD148" s="105">
        <v>0</v>
      </c>
      <c r="BE148" s="105"/>
      <c r="BF148" s="105"/>
      <c r="BG148" s="105"/>
      <c r="BH148" s="105"/>
      <c r="BI148" s="105">
        <v>77180</v>
      </c>
      <c r="BJ148" s="105"/>
      <c r="BK148" s="105"/>
      <c r="BL148" s="105"/>
      <c r="BM148" s="105"/>
      <c r="BN148" s="105">
        <v>0</v>
      </c>
      <c r="BO148" s="105"/>
      <c r="BP148" s="105"/>
      <c r="BQ148" s="105"/>
      <c r="BR148" s="105"/>
    </row>
    <row r="149" spans="1:79" s="46" customFormat="1" ht="12.75" customHeight="1" x14ac:dyDescent="0.2">
      <c r="A149" s="66" t="s">
        <v>289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4"/>
      <c r="U149" s="105">
        <v>0</v>
      </c>
      <c r="V149" s="105"/>
      <c r="W149" s="105"/>
      <c r="X149" s="105"/>
      <c r="Y149" s="105"/>
      <c r="Z149" s="105">
        <v>0</v>
      </c>
      <c r="AA149" s="105"/>
      <c r="AB149" s="105"/>
      <c r="AC149" s="105"/>
      <c r="AD149" s="105"/>
      <c r="AE149" s="105">
        <v>0</v>
      </c>
      <c r="AF149" s="105"/>
      <c r="AG149" s="105"/>
      <c r="AH149" s="105"/>
      <c r="AI149" s="105"/>
      <c r="AJ149" s="105">
        <v>0</v>
      </c>
      <c r="AK149" s="105"/>
      <c r="AL149" s="105"/>
      <c r="AM149" s="105"/>
      <c r="AN149" s="105"/>
      <c r="AO149" s="105">
        <v>25200</v>
      </c>
      <c r="AP149" s="105"/>
      <c r="AQ149" s="105"/>
      <c r="AR149" s="105"/>
      <c r="AS149" s="105"/>
      <c r="AT149" s="105">
        <v>0</v>
      </c>
      <c r="AU149" s="105"/>
      <c r="AV149" s="105"/>
      <c r="AW149" s="105"/>
      <c r="AX149" s="105"/>
      <c r="AY149" s="105">
        <v>26990</v>
      </c>
      <c r="AZ149" s="105"/>
      <c r="BA149" s="105"/>
      <c r="BB149" s="105"/>
      <c r="BC149" s="105"/>
      <c r="BD149" s="105">
        <v>0</v>
      </c>
      <c r="BE149" s="105"/>
      <c r="BF149" s="105"/>
      <c r="BG149" s="105"/>
      <c r="BH149" s="105"/>
      <c r="BI149" s="105">
        <v>28824</v>
      </c>
      <c r="BJ149" s="105"/>
      <c r="BK149" s="105"/>
      <c r="BL149" s="105"/>
      <c r="BM149" s="105"/>
      <c r="BN149" s="105">
        <v>0</v>
      </c>
      <c r="BO149" s="105"/>
      <c r="BP149" s="105"/>
      <c r="BQ149" s="105"/>
      <c r="BR149" s="105"/>
    </row>
    <row r="150" spans="1:79" s="9" customFormat="1" ht="12.75" customHeight="1" x14ac:dyDescent="0.2">
      <c r="A150" s="61" t="s">
        <v>179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9"/>
      <c r="U150" s="103">
        <v>0</v>
      </c>
      <c r="V150" s="103"/>
      <c r="W150" s="103"/>
      <c r="X150" s="103"/>
      <c r="Y150" s="103"/>
      <c r="Z150" s="103">
        <v>0</v>
      </c>
      <c r="AA150" s="103"/>
      <c r="AB150" s="103"/>
      <c r="AC150" s="103"/>
      <c r="AD150" s="103"/>
      <c r="AE150" s="103">
        <v>876045</v>
      </c>
      <c r="AF150" s="103"/>
      <c r="AG150" s="103"/>
      <c r="AH150" s="103"/>
      <c r="AI150" s="103"/>
      <c r="AJ150" s="103">
        <v>0</v>
      </c>
      <c r="AK150" s="103"/>
      <c r="AL150" s="103"/>
      <c r="AM150" s="103"/>
      <c r="AN150" s="103"/>
      <c r="AO150" s="103">
        <v>1079600</v>
      </c>
      <c r="AP150" s="103"/>
      <c r="AQ150" s="103"/>
      <c r="AR150" s="103"/>
      <c r="AS150" s="103"/>
      <c r="AT150" s="103">
        <v>0</v>
      </c>
      <c r="AU150" s="103"/>
      <c r="AV150" s="103"/>
      <c r="AW150" s="103"/>
      <c r="AX150" s="103"/>
      <c r="AY150" s="103">
        <v>1156250</v>
      </c>
      <c r="AZ150" s="103"/>
      <c r="BA150" s="103"/>
      <c r="BB150" s="103"/>
      <c r="BC150" s="103"/>
      <c r="BD150" s="103">
        <v>0</v>
      </c>
      <c r="BE150" s="103"/>
      <c r="BF150" s="103"/>
      <c r="BG150" s="103"/>
      <c r="BH150" s="103"/>
      <c r="BI150" s="103">
        <v>1234875</v>
      </c>
      <c r="BJ150" s="103"/>
      <c r="BK150" s="103"/>
      <c r="BL150" s="103"/>
      <c r="BM150" s="103"/>
      <c r="BN150" s="103">
        <v>0</v>
      </c>
      <c r="BO150" s="103"/>
      <c r="BP150" s="103"/>
      <c r="BQ150" s="103"/>
      <c r="BR150" s="103"/>
    </row>
    <row r="151" spans="1:79" s="46" customFormat="1" ht="38.25" customHeight="1" x14ac:dyDescent="0.2">
      <c r="A151" s="66" t="s">
        <v>290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105" t="s">
        <v>262</v>
      </c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 t="s">
        <v>262</v>
      </c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 t="s">
        <v>262</v>
      </c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 t="s">
        <v>262</v>
      </c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 t="s">
        <v>262</v>
      </c>
      <c r="BJ151" s="105"/>
      <c r="BK151" s="105"/>
      <c r="BL151" s="105"/>
      <c r="BM151" s="105"/>
      <c r="BN151" s="105"/>
      <c r="BO151" s="105"/>
      <c r="BP151" s="105"/>
      <c r="BQ151" s="105"/>
      <c r="BR151" s="105"/>
    </row>
    <row r="154" spans="1:79" ht="14.25" customHeight="1" x14ac:dyDescent="0.2">
      <c r="A154" s="128" t="s">
        <v>156</v>
      </c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  <c r="W154" s="128"/>
      <c r="X154" s="128"/>
      <c r="Y154" s="128"/>
      <c r="Z154" s="128"/>
      <c r="AA154" s="128"/>
      <c r="AB154" s="128"/>
      <c r="AC154" s="128"/>
      <c r="AD154" s="128"/>
      <c r="AE154" s="128"/>
      <c r="AF154" s="128"/>
      <c r="AG154" s="128"/>
      <c r="AH154" s="128"/>
      <c r="AI154" s="128"/>
      <c r="AJ154" s="128"/>
      <c r="AK154" s="128"/>
      <c r="AL154" s="128"/>
      <c r="AM154" s="128"/>
      <c r="AN154" s="128"/>
      <c r="AO154" s="128"/>
      <c r="AP154" s="128"/>
      <c r="AQ154" s="128"/>
      <c r="AR154" s="128"/>
      <c r="AS154" s="128"/>
      <c r="AT154" s="128"/>
      <c r="AU154" s="128"/>
      <c r="AV154" s="128"/>
      <c r="AW154" s="128"/>
      <c r="AX154" s="128"/>
      <c r="AY154" s="128"/>
      <c r="AZ154" s="128"/>
      <c r="BA154" s="128"/>
      <c r="BB154" s="128"/>
      <c r="BC154" s="128"/>
      <c r="BD154" s="128"/>
      <c r="BE154" s="128"/>
      <c r="BF154" s="128"/>
      <c r="BG154" s="128"/>
      <c r="BH154" s="128"/>
      <c r="BI154" s="128"/>
      <c r="BJ154" s="128"/>
      <c r="BK154" s="128"/>
      <c r="BL154" s="128"/>
    </row>
    <row r="155" spans="1:79" ht="15" customHeight="1" x14ac:dyDescent="0.2">
      <c r="A155" s="138" t="s">
        <v>7</v>
      </c>
      <c r="B155" s="139"/>
      <c r="C155" s="139"/>
      <c r="D155" s="138" t="s">
        <v>11</v>
      </c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40"/>
      <c r="W155" s="88" t="s">
        <v>253</v>
      </c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 t="s">
        <v>300</v>
      </c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 t="s">
        <v>310</v>
      </c>
      <c r="AV155" s="88"/>
      <c r="AW155" s="88"/>
      <c r="AX155" s="88"/>
      <c r="AY155" s="88"/>
      <c r="AZ155" s="88"/>
      <c r="BA155" s="88" t="s">
        <v>316</v>
      </c>
      <c r="BB155" s="88"/>
      <c r="BC155" s="88"/>
      <c r="BD155" s="88"/>
      <c r="BE155" s="88"/>
      <c r="BF155" s="88"/>
      <c r="BG155" s="88" t="s">
        <v>324</v>
      </c>
      <c r="BH155" s="88"/>
      <c r="BI155" s="88"/>
      <c r="BJ155" s="88"/>
      <c r="BK155" s="88"/>
      <c r="BL155" s="88"/>
    </row>
    <row r="156" spans="1:79" ht="15" customHeight="1" x14ac:dyDescent="0.2">
      <c r="A156" s="148"/>
      <c r="B156" s="149"/>
      <c r="C156" s="149"/>
      <c r="D156" s="148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50"/>
      <c r="W156" s="88" t="s">
        <v>5</v>
      </c>
      <c r="X156" s="88"/>
      <c r="Y156" s="88"/>
      <c r="Z156" s="88"/>
      <c r="AA156" s="88"/>
      <c r="AB156" s="88"/>
      <c r="AC156" s="88" t="s">
        <v>4</v>
      </c>
      <c r="AD156" s="88"/>
      <c r="AE156" s="88"/>
      <c r="AF156" s="88"/>
      <c r="AG156" s="88"/>
      <c r="AH156" s="88"/>
      <c r="AI156" s="88" t="s">
        <v>5</v>
      </c>
      <c r="AJ156" s="88"/>
      <c r="AK156" s="88"/>
      <c r="AL156" s="88"/>
      <c r="AM156" s="88"/>
      <c r="AN156" s="88"/>
      <c r="AO156" s="88" t="s">
        <v>4</v>
      </c>
      <c r="AP156" s="88"/>
      <c r="AQ156" s="88"/>
      <c r="AR156" s="88"/>
      <c r="AS156" s="88"/>
      <c r="AT156" s="88"/>
      <c r="AU156" s="130" t="s">
        <v>5</v>
      </c>
      <c r="AV156" s="130"/>
      <c r="AW156" s="130"/>
      <c r="AX156" s="130" t="s">
        <v>4</v>
      </c>
      <c r="AY156" s="130"/>
      <c r="AZ156" s="130"/>
      <c r="BA156" s="130" t="s">
        <v>5</v>
      </c>
      <c r="BB156" s="130"/>
      <c r="BC156" s="130"/>
      <c r="BD156" s="130" t="s">
        <v>4</v>
      </c>
      <c r="BE156" s="130"/>
      <c r="BF156" s="130"/>
      <c r="BG156" s="130" t="s">
        <v>5</v>
      </c>
      <c r="BH156" s="130"/>
      <c r="BI156" s="130"/>
      <c r="BJ156" s="130" t="s">
        <v>4</v>
      </c>
      <c r="BK156" s="130"/>
      <c r="BL156" s="130"/>
    </row>
    <row r="157" spans="1:79" ht="57" customHeight="1" x14ac:dyDescent="0.2">
      <c r="A157" s="141"/>
      <c r="B157" s="142"/>
      <c r="C157" s="142"/>
      <c r="D157" s="141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3"/>
      <c r="W157" s="88" t="s">
        <v>13</v>
      </c>
      <c r="X157" s="88"/>
      <c r="Y157" s="88"/>
      <c r="Z157" s="88" t="s">
        <v>12</v>
      </c>
      <c r="AA157" s="88"/>
      <c r="AB157" s="88"/>
      <c r="AC157" s="88" t="s">
        <v>13</v>
      </c>
      <c r="AD157" s="88"/>
      <c r="AE157" s="88"/>
      <c r="AF157" s="88" t="s">
        <v>12</v>
      </c>
      <c r="AG157" s="88"/>
      <c r="AH157" s="88"/>
      <c r="AI157" s="88" t="s">
        <v>13</v>
      </c>
      <c r="AJ157" s="88"/>
      <c r="AK157" s="88"/>
      <c r="AL157" s="88" t="s">
        <v>12</v>
      </c>
      <c r="AM157" s="88"/>
      <c r="AN157" s="88"/>
      <c r="AO157" s="88" t="s">
        <v>13</v>
      </c>
      <c r="AP157" s="88"/>
      <c r="AQ157" s="88"/>
      <c r="AR157" s="88" t="s">
        <v>12</v>
      </c>
      <c r="AS157" s="88"/>
      <c r="AT157" s="88"/>
      <c r="AU157" s="130"/>
      <c r="AV157" s="130"/>
      <c r="AW157" s="130"/>
      <c r="AX157" s="130"/>
      <c r="AY157" s="130"/>
      <c r="AZ157" s="130"/>
      <c r="BA157" s="130"/>
      <c r="BB157" s="130"/>
      <c r="BC157" s="130"/>
      <c r="BD157" s="130"/>
      <c r="BE157" s="130"/>
      <c r="BF157" s="130"/>
      <c r="BG157" s="130"/>
      <c r="BH157" s="130"/>
      <c r="BI157" s="130"/>
      <c r="BJ157" s="130"/>
      <c r="BK157" s="130"/>
      <c r="BL157" s="130"/>
    </row>
    <row r="158" spans="1:79" ht="15" customHeight="1" x14ac:dyDescent="0.2">
      <c r="A158" s="82">
        <v>1</v>
      </c>
      <c r="B158" s="83"/>
      <c r="C158" s="83"/>
      <c r="D158" s="82">
        <v>2</v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4"/>
      <c r="W158" s="88">
        <v>3</v>
      </c>
      <c r="X158" s="88"/>
      <c r="Y158" s="88"/>
      <c r="Z158" s="88">
        <v>4</v>
      </c>
      <c r="AA158" s="88"/>
      <c r="AB158" s="88"/>
      <c r="AC158" s="88">
        <v>5</v>
      </c>
      <c r="AD158" s="88"/>
      <c r="AE158" s="88"/>
      <c r="AF158" s="88">
        <v>6</v>
      </c>
      <c r="AG158" s="88"/>
      <c r="AH158" s="88"/>
      <c r="AI158" s="88">
        <v>7</v>
      </c>
      <c r="AJ158" s="88"/>
      <c r="AK158" s="88"/>
      <c r="AL158" s="88">
        <v>8</v>
      </c>
      <c r="AM158" s="88"/>
      <c r="AN158" s="88"/>
      <c r="AO158" s="88">
        <v>9</v>
      </c>
      <c r="AP158" s="88"/>
      <c r="AQ158" s="88"/>
      <c r="AR158" s="88">
        <v>10</v>
      </c>
      <c r="AS158" s="88"/>
      <c r="AT158" s="88"/>
      <c r="AU158" s="88">
        <v>11</v>
      </c>
      <c r="AV158" s="88"/>
      <c r="AW158" s="88"/>
      <c r="AX158" s="88">
        <v>12</v>
      </c>
      <c r="AY158" s="88"/>
      <c r="AZ158" s="88"/>
      <c r="BA158" s="88">
        <v>13</v>
      </c>
      <c r="BB158" s="88"/>
      <c r="BC158" s="88"/>
      <c r="BD158" s="88">
        <v>14</v>
      </c>
      <c r="BE158" s="88"/>
      <c r="BF158" s="88"/>
      <c r="BG158" s="88">
        <v>15</v>
      </c>
      <c r="BH158" s="88"/>
      <c r="BI158" s="88"/>
      <c r="BJ158" s="88">
        <v>16</v>
      </c>
      <c r="BK158" s="88"/>
      <c r="BL158" s="88"/>
    </row>
    <row r="159" spans="1:79" s="2" customFormat="1" ht="12.75" hidden="1" customHeight="1" x14ac:dyDescent="0.2">
      <c r="A159" s="73" t="s">
        <v>90</v>
      </c>
      <c r="B159" s="74"/>
      <c r="C159" s="74"/>
      <c r="D159" s="73" t="s">
        <v>78</v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5"/>
      <c r="W159" s="87" t="s">
        <v>93</v>
      </c>
      <c r="X159" s="87"/>
      <c r="Y159" s="87"/>
      <c r="Z159" s="87" t="s">
        <v>94</v>
      </c>
      <c r="AA159" s="87"/>
      <c r="AB159" s="87"/>
      <c r="AC159" s="86" t="s">
        <v>95</v>
      </c>
      <c r="AD159" s="86"/>
      <c r="AE159" s="86"/>
      <c r="AF159" s="86" t="s">
        <v>96</v>
      </c>
      <c r="AG159" s="86"/>
      <c r="AH159" s="86"/>
      <c r="AI159" s="87" t="s">
        <v>97</v>
      </c>
      <c r="AJ159" s="87"/>
      <c r="AK159" s="87"/>
      <c r="AL159" s="87" t="s">
        <v>98</v>
      </c>
      <c r="AM159" s="87"/>
      <c r="AN159" s="87"/>
      <c r="AO159" s="86" t="s">
        <v>127</v>
      </c>
      <c r="AP159" s="86"/>
      <c r="AQ159" s="86"/>
      <c r="AR159" s="86" t="s">
        <v>99</v>
      </c>
      <c r="AS159" s="86"/>
      <c r="AT159" s="86"/>
      <c r="AU159" s="87" t="s">
        <v>133</v>
      </c>
      <c r="AV159" s="87"/>
      <c r="AW159" s="87"/>
      <c r="AX159" s="86" t="s">
        <v>134</v>
      </c>
      <c r="AY159" s="86"/>
      <c r="AZ159" s="86"/>
      <c r="BA159" s="87" t="s">
        <v>135</v>
      </c>
      <c r="BB159" s="87"/>
      <c r="BC159" s="87"/>
      <c r="BD159" s="86" t="s">
        <v>136</v>
      </c>
      <c r="BE159" s="86"/>
      <c r="BF159" s="86"/>
      <c r="BG159" s="87" t="s">
        <v>137</v>
      </c>
      <c r="BH159" s="87"/>
      <c r="BI159" s="87"/>
      <c r="BJ159" s="86" t="s">
        <v>138</v>
      </c>
      <c r="BK159" s="86"/>
      <c r="BL159" s="86"/>
      <c r="CA159" s="2" t="s">
        <v>126</v>
      </c>
    </row>
    <row r="160" spans="1:79" s="46" customFormat="1" ht="12.75" customHeight="1" x14ac:dyDescent="0.2">
      <c r="A160" s="108">
        <v>1</v>
      </c>
      <c r="B160" s="109"/>
      <c r="C160" s="109"/>
      <c r="D160" s="66" t="s">
        <v>291</v>
      </c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4"/>
      <c r="W160" s="107">
        <v>0</v>
      </c>
      <c r="X160" s="107"/>
      <c r="Y160" s="107"/>
      <c r="Z160" s="107">
        <v>0</v>
      </c>
      <c r="AA160" s="107"/>
      <c r="AB160" s="107"/>
      <c r="AC160" s="107">
        <v>0</v>
      </c>
      <c r="AD160" s="107"/>
      <c r="AE160" s="107"/>
      <c r="AF160" s="107">
        <v>0</v>
      </c>
      <c r="AG160" s="107"/>
      <c r="AH160" s="107"/>
      <c r="AI160" s="107">
        <v>3</v>
      </c>
      <c r="AJ160" s="107"/>
      <c r="AK160" s="107"/>
      <c r="AL160" s="107">
        <v>2</v>
      </c>
      <c r="AM160" s="107"/>
      <c r="AN160" s="107"/>
      <c r="AO160" s="107">
        <v>0</v>
      </c>
      <c r="AP160" s="107"/>
      <c r="AQ160" s="107"/>
      <c r="AR160" s="107">
        <v>0</v>
      </c>
      <c r="AS160" s="107"/>
      <c r="AT160" s="107"/>
      <c r="AU160" s="107">
        <v>3</v>
      </c>
      <c r="AV160" s="107"/>
      <c r="AW160" s="107"/>
      <c r="AX160" s="107">
        <v>0</v>
      </c>
      <c r="AY160" s="107"/>
      <c r="AZ160" s="107"/>
      <c r="BA160" s="107">
        <v>3</v>
      </c>
      <c r="BB160" s="107"/>
      <c r="BC160" s="107"/>
      <c r="BD160" s="107">
        <v>0</v>
      </c>
      <c r="BE160" s="107"/>
      <c r="BF160" s="107"/>
      <c r="BG160" s="107">
        <v>3</v>
      </c>
      <c r="BH160" s="107"/>
      <c r="BI160" s="107"/>
      <c r="BJ160" s="107">
        <v>0</v>
      </c>
      <c r="BK160" s="107"/>
      <c r="BL160" s="107"/>
      <c r="CA160" s="46" t="s">
        <v>51</v>
      </c>
    </row>
    <row r="161" spans="1:79" s="9" customFormat="1" ht="12.75" customHeight="1" x14ac:dyDescent="0.2">
      <c r="A161" s="112">
        <v>2</v>
      </c>
      <c r="B161" s="113"/>
      <c r="C161" s="113"/>
      <c r="D161" s="61" t="s">
        <v>292</v>
      </c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9"/>
      <c r="W161" s="110">
        <v>0</v>
      </c>
      <c r="X161" s="110"/>
      <c r="Y161" s="110"/>
      <c r="Z161" s="110">
        <v>0</v>
      </c>
      <c r="AA161" s="110"/>
      <c r="AB161" s="110"/>
      <c r="AC161" s="110">
        <v>0</v>
      </c>
      <c r="AD161" s="110"/>
      <c r="AE161" s="110"/>
      <c r="AF161" s="110">
        <v>0</v>
      </c>
      <c r="AG161" s="110"/>
      <c r="AH161" s="110"/>
      <c r="AI161" s="110">
        <v>3</v>
      </c>
      <c r="AJ161" s="110"/>
      <c r="AK161" s="110"/>
      <c r="AL161" s="110">
        <v>2</v>
      </c>
      <c r="AM161" s="110"/>
      <c r="AN161" s="110"/>
      <c r="AO161" s="110">
        <v>0</v>
      </c>
      <c r="AP161" s="110"/>
      <c r="AQ161" s="110"/>
      <c r="AR161" s="110">
        <v>0</v>
      </c>
      <c r="AS161" s="110"/>
      <c r="AT161" s="110"/>
      <c r="AU161" s="110">
        <v>3</v>
      </c>
      <c r="AV161" s="110"/>
      <c r="AW161" s="110"/>
      <c r="AX161" s="110">
        <v>0</v>
      </c>
      <c r="AY161" s="110"/>
      <c r="AZ161" s="110"/>
      <c r="BA161" s="110">
        <v>3</v>
      </c>
      <c r="BB161" s="110"/>
      <c r="BC161" s="110"/>
      <c r="BD161" s="110">
        <v>0</v>
      </c>
      <c r="BE161" s="110"/>
      <c r="BF161" s="110"/>
      <c r="BG161" s="110">
        <v>3</v>
      </c>
      <c r="BH161" s="110"/>
      <c r="BI161" s="110"/>
      <c r="BJ161" s="110">
        <v>0</v>
      </c>
      <c r="BK161" s="110"/>
      <c r="BL161" s="110"/>
    </row>
    <row r="162" spans="1:79" s="46" customFormat="1" ht="25.5" customHeight="1" x14ac:dyDescent="0.2">
      <c r="A162" s="108">
        <v>3</v>
      </c>
      <c r="B162" s="109"/>
      <c r="C162" s="109"/>
      <c r="D162" s="66" t="s">
        <v>293</v>
      </c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4"/>
      <c r="W162" s="107" t="s">
        <v>262</v>
      </c>
      <c r="X162" s="107"/>
      <c r="Y162" s="107"/>
      <c r="Z162" s="107" t="s">
        <v>262</v>
      </c>
      <c r="AA162" s="107"/>
      <c r="AB162" s="107"/>
      <c r="AC162" s="107"/>
      <c r="AD162" s="107"/>
      <c r="AE162" s="107"/>
      <c r="AF162" s="107"/>
      <c r="AG162" s="107"/>
      <c r="AH162" s="107"/>
      <c r="AI162" s="107" t="s">
        <v>262</v>
      </c>
      <c r="AJ162" s="107"/>
      <c r="AK162" s="107"/>
      <c r="AL162" s="107" t="s">
        <v>262</v>
      </c>
      <c r="AM162" s="107"/>
      <c r="AN162" s="107"/>
      <c r="AO162" s="107"/>
      <c r="AP162" s="107"/>
      <c r="AQ162" s="107"/>
      <c r="AR162" s="107"/>
      <c r="AS162" s="107"/>
      <c r="AT162" s="107"/>
      <c r="AU162" s="107" t="s">
        <v>262</v>
      </c>
      <c r="AV162" s="107"/>
      <c r="AW162" s="107"/>
      <c r="AX162" s="107"/>
      <c r="AY162" s="107"/>
      <c r="AZ162" s="107"/>
      <c r="BA162" s="107" t="s">
        <v>262</v>
      </c>
      <c r="BB162" s="107"/>
      <c r="BC162" s="107"/>
      <c r="BD162" s="107"/>
      <c r="BE162" s="107"/>
      <c r="BF162" s="107"/>
      <c r="BG162" s="107" t="s">
        <v>262</v>
      </c>
      <c r="BH162" s="107"/>
      <c r="BI162" s="107"/>
      <c r="BJ162" s="107"/>
      <c r="BK162" s="107"/>
      <c r="BL162" s="107"/>
    </row>
    <row r="165" spans="1:79" ht="14.25" customHeight="1" x14ac:dyDescent="0.2">
      <c r="A165" s="128" t="s">
        <v>185</v>
      </c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  <c r="AG165" s="128"/>
      <c r="AH165" s="128"/>
      <c r="AI165" s="128"/>
      <c r="AJ165" s="128"/>
      <c r="AK165" s="128"/>
      <c r="AL165" s="128"/>
      <c r="AM165" s="128"/>
      <c r="AN165" s="128"/>
      <c r="AO165" s="128"/>
      <c r="AP165" s="128"/>
      <c r="AQ165" s="128"/>
      <c r="AR165" s="128"/>
      <c r="AS165" s="128"/>
      <c r="AT165" s="128"/>
      <c r="AU165" s="128"/>
      <c r="AV165" s="128"/>
      <c r="AW165" s="128"/>
      <c r="AX165" s="128"/>
      <c r="AY165" s="128"/>
      <c r="AZ165" s="128"/>
      <c r="BA165" s="128"/>
      <c r="BB165" s="128"/>
      <c r="BC165" s="128"/>
      <c r="BD165" s="128"/>
      <c r="BE165" s="128"/>
      <c r="BF165" s="128"/>
      <c r="BG165" s="128"/>
      <c r="BH165" s="128"/>
      <c r="BI165" s="128"/>
      <c r="BJ165" s="128"/>
      <c r="BK165" s="128"/>
      <c r="BL165" s="128"/>
    </row>
    <row r="166" spans="1:79" ht="14.25" customHeight="1" x14ac:dyDescent="0.2">
      <c r="A166" s="128" t="s">
        <v>311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  <c r="BM166" s="128"/>
      <c r="BN166" s="128"/>
      <c r="BO166" s="128"/>
      <c r="BP166" s="128"/>
      <c r="BQ166" s="128"/>
      <c r="BR166" s="128"/>
      <c r="BS166" s="128"/>
    </row>
    <row r="167" spans="1:79" ht="15" customHeight="1" x14ac:dyDescent="0.2">
      <c r="A167" s="90" t="s">
        <v>252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</row>
    <row r="168" spans="1:79" ht="15" customHeight="1" x14ac:dyDescent="0.2">
      <c r="A168" s="88" t="s">
        <v>7</v>
      </c>
      <c r="B168" s="88"/>
      <c r="C168" s="88"/>
      <c r="D168" s="88"/>
      <c r="E168" s="88"/>
      <c r="F168" s="88"/>
      <c r="G168" s="88" t="s">
        <v>157</v>
      </c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 t="s">
        <v>14</v>
      </c>
      <c r="U168" s="88"/>
      <c r="V168" s="88"/>
      <c r="W168" s="88"/>
      <c r="X168" s="88"/>
      <c r="Y168" s="88"/>
      <c r="Z168" s="88"/>
      <c r="AA168" s="82" t="s">
        <v>253</v>
      </c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7"/>
      <c r="AP168" s="82" t="s">
        <v>254</v>
      </c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4"/>
      <c r="BE168" s="82" t="s">
        <v>255</v>
      </c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4"/>
    </row>
    <row r="169" spans="1:79" ht="32.1" customHeight="1" x14ac:dyDescent="0.2">
      <c r="A169" s="88"/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 t="s">
        <v>5</v>
      </c>
      <c r="AB169" s="88"/>
      <c r="AC169" s="88"/>
      <c r="AD169" s="88"/>
      <c r="AE169" s="88"/>
      <c r="AF169" s="88" t="s">
        <v>4</v>
      </c>
      <c r="AG169" s="88"/>
      <c r="AH169" s="88"/>
      <c r="AI169" s="88"/>
      <c r="AJ169" s="88"/>
      <c r="AK169" s="88" t="s">
        <v>111</v>
      </c>
      <c r="AL169" s="88"/>
      <c r="AM169" s="88"/>
      <c r="AN169" s="88"/>
      <c r="AO169" s="88"/>
      <c r="AP169" s="88" t="s">
        <v>5</v>
      </c>
      <c r="AQ169" s="88"/>
      <c r="AR169" s="88"/>
      <c r="AS169" s="88"/>
      <c r="AT169" s="88"/>
      <c r="AU169" s="88" t="s">
        <v>4</v>
      </c>
      <c r="AV169" s="88"/>
      <c r="AW169" s="88"/>
      <c r="AX169" s="88"/>
      <c r="AY169" s="88"/>
      <c r="AZ169" s="88" t="s">
        <v>118</v>
      </c>
      <c r="BA169" s="88"/>
      <c r="BB169" s="88"/>
      <c r="BC169" s="88"/>
      <c r="BD169" s="88"/>
      <c r="BE169" s="88" t="s">
        <v>5</v>
      </c>
      <c r="BF169" s="88"/>
      <c r="BG169" s="88"/>
      <c r="BH169" s="88"/>
      <c r="BI169" s="88"/>
      <c r="BJ169" s="88" t="s">
        <v>4</v>
      </c>
      <c r="BK169" s="88"/>
      <c r="BL169" s="88"/>
      <c r="BM169" s="88"/>
      <c r="BN169" s="88"/>
      <c r="BO169" s="88" t="s">
        <v>158</v>
      </c>
      <c r="BP169" s="88"/>
      <c r="BQ169" s="88"/>
      <c r="BR169" s="88"/>
      <c r="BS169" s="88"/>
    </row>
    <row r="170" spans="1:79" ht="15" customHeight="1" x14ac:dyDescent="0.2">
      <c r="A170" s="88">
        <v>1</v>
      </c>
      <c r="B170" s="88"/>
      <c r="C170" s="88"/>
      <c r="D170" s="88"/>
      <c r="E170" s="88"/>
      <c r="F170" s="88"/>
      <c r="G170" s="88">
        <v>2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>
        <v>3</v>
      </c>
      <c r="U170" s="88"/>
      <c r="V170" s="88"/>
      <c r="W170" s="88"/>
      <c r="X170" s="88"/>
      <c r="Y170" s="88"/>
      <c r="Z170" s="88"/>
      <c r="AA170" s="88">
        <v>4</v>
      </c>
      <c r="AB170" s="88"/>
      <c r="AC170" s="88"/>
      <c r="AD170" s="88"/>
      <c r="AE170" s="88"/>
      <c r="AF170" s="88">
        <v>5</v>
      </c>
      <c r="AG170" s="88"/>
      <c r="AH170" s="88"/>
      <c r="AI170" s="88"/>
      <c r="AJ170" s="88"/>
      <c r="AK170" s="88">
        <v>6</v>
      </c>
      <c r="AL170" s="88"/>
      <c r="AM170" s="88"/>
      <c r="AN170" s="88"/>
      <c r="AO170" s="88"/>
      <c r="AP170" s="88">
        <v>7</v>
      </c>
      <c r="AQ170" s="88"/>
      <c r="AR170" s="88"/>
      <c r="AS170" s="88"/>
      <c r="AT170" s="88"/>
      <c r="AU170" s="88">
        <v>8</v>
      </c>
      <c r="AV170" s="88"/>
      <c r="AW170" s="88"/>
      <c r="AX170" s="88"/>
      <c r="AY170" s="88"/>
      <c r="AZ170" s="88">
        <v>9</v>
      </c>
      <c r="BA170" s="88"/>
      <c r="BB170" s="88"/>
      <c r="BC170" s="88"/>
      <c r="BD170" s="88"/>
      <c r="BE170" s="88">
        <v>10</v>
      </c>
      <c r="BF170" s="88"/>
      <c r="BG170" s="88"/>
      <c r="BH170" s="88"/>
      <c r="BI170" s="88"/>
      <c r="BJ170" s="88">
        <v>11</v>
      </c>
      <c r="BK170" s="88"/>
      <c r="BL170" s="88"/>
      <c r="BM170" s="88"/>
      <c r="BN170" s="88"/>
      <c r="BO170" s="88">
        <v>12</v>
      </c>
      <c r="BP170" s="88"/>
      <c r="BQ170" s="88"/>
      <c r="BR170" s="88"/>
      <c r="BS170" s="88"/>
    </row>
    <row r="171" spans="1:79" s="2" customFormat="1" ht="15" hidden="1" customHeight="1" x14ac:dyDescent="0.2">
      <c r="A171" s="87" t="s">
        <v>90</v>
      </c>
      <c r="B171" s="87"/>
      <c r="C171" s="87"/>
      <c r="D171" s="87"/>
      <c r="E171" s="87"/>
      <c r="F171" s="87"/>
      <c r="G171" s="129" t="s">
        <v>78</v>
      </c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 t="s">
        <v>100</v>
      </c>
      <c r="U171" s="129"/>
      <c r="V171" s="129"/>
      <c r="W171" s="129"/>
      <c r="X171" s="129"/>
      <c r="Y171" s="129"/>
      <c r="Z171" s="129"/>
      <c r="AA171" s="86" t="s">
        <v>86</v>
      </c>
      <c r="AB171" s="86"/>
      <c r="AC171" s="86"/>
      <c r="AD171" s="86"/>
      <c r="AE171" s="86"/>
      <c r="AF171" s="86" t="s">
        <v>87</v>
      </c>
      <c r="AG171" s="86"/>
      <c r="AH171" s="86"/>
      <c r="AI171" s="86"/>
      <c r="AJ171" s="86"/>
      <c r="AK171" s="144" t="s">
        <v>153</v>
      </c>
      <c r="AL171" s="144"/>
      <c r="AM171" s="144"/>
      <c r="AN171" s="144"/>
      <c r="AO171" s="144"/>
      <c r="AP171" s="86" t="s">
        <v>88</v>
      </c>
      <c r="AQ171" s="86"/>
      <c r="AR171" s="86"/>
      <c r="AS171" s="86"/>
      <c r="AT171" s="86"/>
      <c r="AU171" s="86" t="s">
        <v>89</v>
      </c>
      <c r="AV171" s="86"/>
      <c r="AW171" s="86"/>
      <c r="AX171" s="86"/>
      <c r="AY171" s="86"/>
      <c r="AZ171" s="144" t="s">
        <v>153</v>
      </c>
      <c r="BA171" s="144"/>
      <c r="BB171" s="144"/>
      <c r="BC171" s="144"/>
      <c r="BD171" s="144"/>
      <c r="BE171" s="86" t="s">
        <v>79</v>
      </c>
      <c r="BF171" s="86"/>
      <c r="BG171" s="86"/>
      <c r="BH171" s="86"/>
      <c r="BI171" s="86"/>
      <c r="BJ171" s="86" t="s">
        <v>80</v>
      </c>
      <c r="BK171" s="86"/>
      <c r="BL171" s="86"/>
      <c r="BM171" s="86"/>
      <c r="BN171" s="86"/>
      <c r="BO171" s="144" t="s">
        <v>153</v>
      </c>
      <c r="BP171" s="144"/>
      <c r="BQ171" s="144"/>
      <c r="BR171" s="144"/>
      <c r="BS171" s="144"/>
      <c r="CA171" s="2" t="s">
        <v>52</v>
      </c>
    </row>
    <row r="172" spans="1:79" s="9" customFormat="1" ht="12.75" customHeight="1" x14ac:dyDescent="0.2">
      <c r="A172" s="104"/>
      <c r="B172" s="104"/>
      <c r="C172" s="104"/>
      <c r="D172" s="104"/>
      <c r="E172" s="104"/>
      <c r="F172" s="104"/>
      <c r="G172" s="127" t="s">
        <v>179</v>
      </c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45"/>
      <c r="U172" s="145"/>
      <c r="V172" s="145"/>
      <c r="W172" s="145"/>
      <c r="X172" s="145"/>
      <c r="Y172" s="145"/>
      <c r="Z172" s="145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>
        <f>IF(ISNUMBER(AA172),AA172,0)+IF(ISNUMBER(AF172),AF172,0)</f>
        <v>0</v>
      </c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>
        <f>IF(ISNUMBER(AP172),AP172,0)+IF(ISNUMBER(AU172),AU172,0)</f>
        <v>0</v>
      </c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>
        <f>IF(ISNUMBER(BE172),BE172,0)+IF(ISNUMBER(BJ172),BJ172,0)</f>
        <v>0</v>
      </c>
      <c r="BP172" s="103"/>
      <c r="BQ172" s="103"/>
      <c r="BR172" s="103"/>
      <c r="BS172" s="103"/>
      <c r="CA172" s="9" t="s">
        <v>53</v>
      </c>
    </row>
    <row r="174" spans="1:79" ht="13.5" customHeight="1" x14ac:dyDescent="0.2">
      <c r="A174" s="128" t="s">
        <v>325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</row>
    <row r="175" spans="1:79" ht="15" customHeight="1" x14ac:dyDescent="0.2">
      <c r="A175" s="136" t="s">
        <v>252</v>
      </c>
      <c r="B175" s="136"/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</row>
    <row r="176" spans="1:79" ht="15" customHeight="1" x14ac:dyDescent="0.2">
      <c r="A176" s="88" t="s">
        <v>7</v>
      </c>
      <c r="B176" s="88"/>
      <c r="C176" s="88"/>
      <c r="D176" s="88"/>
      <c r="E176" s="88"/>
      <c r="F176" s="88"/>
      <c r="G176" s="88" t="s">
        <v>157</v>
      </c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 t="s">
        <v>14</v>
      </c>
      <c r="U176" s="88"/>
      <c r="V176" s="88"/>
      <c r="W176" s="88"/>
      <c r="X176" s="88"/>
      <c r="Y176" s="88"/>
      <c r="Z176" s="88"/>
      <c r="AA176" s="82" t="s">
        <v>256</v>
      </c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7"/>
      <c r="AP176" s="82" t="s">
        <v>258</v>
      </c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4"/>
    </row>
    <row r="177" spans="1:79" ht="32.1" customHeight="1" x14ac:dyDescent="0.2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 t="s">
        <v>5</v>
      </c>
      <c r="AB177" s="88"/>
      <c r="AC177" s="88"/>
      <c r="AD177" s="88"/>
      <c r="AE177" s="88"/>
      <c r="AF177" s="88" t="s">
        <v>4</v>
      </c>
      <c r="AG177" s="88"/>
      <c r="AH177" s="88"/>
      <c r="AI177" s="88"/>
      <c r="AJ177" s="88"/>
      <c r="AK177" s="88" t="s">
        <v>111</v>
      </c>
      <c r="AL177" s="88"/>
      <c r="AM177" s="88"/>
      <c r="AN177" s="88"/>
      <c r="AO177" s="88"/>
      <c r="AP177" s="88" t="s">
        <v>5</v>
      </c>
      <c r="AQ177" s="88"/>
      <c r="AR177" s="88"/>
      <c r="AS177" s="88"/>
      <c r="AT177" s="88"/>
      <c r="AU177" s="88" t="s">
        <v>4</v>
      </c>
      <c r="AV177" s="88"/>
      <c r="AW177" s="88"/>
      <c r="AX177" s="88"/>
      <c r="AY177" s="88"/>
      <c r="AZ177" s="88" t="s">
        <v>118</v>
      </c>
      <c r="BA177" s="88"/>
      <c r="BB177" s="88"/>
      <c r="BC177" s="88"/>
      <c r="BD177" s="88"/>
    </row>
    <row r="178" spans="1:79" ht="15" customHeight="1" x14ac:dyDescent="0.2">
      <c r="A178" s="88">
        <v>1</v>
      </c>
      <c r="B178" s="88"/>
      <c r="C178" s="88"/>
      <c r="D178" s="88"/>
      <c r="E178" s="88"/>
      <c r="F178" s="88"/>
      <c r="G178" s="88">
        <v>2</v>
      </c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>
        <v>3</v>
      </c>
      <c r="U178" s="88"/>
      <c r="V178" s="88"/>
      <c r="W178" s="88"/>
      <c r="X178" s="88"/>
      <c r="Y178" s="88"/>
      <c r="Z178" s="88"/>
      <c r="AA178" s="88">
        <v>4</v>
      </c>
      <c r="AB178" s="88"/>
      <c r="AC178" s="88"/>
      <c r="AD178" s="88"/>
      <c r="AE178" s="88"/>
      <c r="AF178" s="88">
        <v>5</v>
      </c>
      <c r="AG178" s="88"/>
      <c r="AH178" s="88"/>
      <c r="AI178" s="88"/>
      <c r="AJ178" s="88"/>
      <c r="AK178" s="88">
        <v>6</v>
      </c>
      <c r="AL178" s="88"/>
      <c r="AM178" s="88"/>
      <c r="AN178" s="88"/>
      <c r="AO178" s="88"/>
      <c r="AP178" s="88">
        <v>7</v>
      </c>
      <c r="AQ178" s="88"/>
      <c r="AR178" s="88"/>
      <c r="AS178" s="88"/>
      <c r="AT178" s="88"/>
      <c r="AU178" s="88">
        <v>8</v>
      </c>
      <c r="AV178" s="88"/>
      <c r="AW178" s="88"/>
      <c r="AX178" s="88"/>
      <c r="AY178" s="88"/>
      <c r="AZ178" s="88">
        <v>9</v>
      </c>
      <c r="BA178" s="88"/>
      <c r="BB178" s="88"/>
      <c r="BC178" s="88"/>
      <c r="BD178" s="88"/>
    </row>
    <row r="179" spans="1:79" s="2" customFormat="1" ht="12" hidden="1" customHeight="1" x14ac:dyDescent="0.2">
      <c r="A179" s="87" t="s">
        <v>90</v>
      </c>
      <c r="B179" s="87"/>
      <c r="C179" s="87"/>
      <c r="D179" s="87"/>
      <c r="E179" s="87"/>
      <c r="F179" s="87"/>
      <c r="G179" s="129" t="s">
        <v>78</v>
      </c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 t="s">
        <v>100</v>
      </c>
      <c r="U179" s="129"/>
      <c r="V179" s="129"/>
      <c r="W179" s="129"/>
      <c r="X179" s="129"/>
      <c r="Y179" s="129"/>
      <c r="Z179" s="129"/>
      <c r="AA179" s="86" t="s">
        <v>81</v>
      </c>
      <c r="AB179" s="86"/>
      <c r="AC179" s="86"/>
      <c r="AD179" s="86"/>
      <c r="AE179" s="86"/>
      <c r="AF179" s="86" t="s">
        <v>82</v>
      </c>
      <c r="AG179" s="86"/>
      <c r="AH179" s="86"/>
      <c r="AI179" s="86"/>
      <c r="AJ179" s="86"/>
      <c r="AK179" s="144" t="s">
        <v>153</v>
      </c>
      <c r="AL179" s="144"/>
      <c r="AM179" s="144"/>
      <c r="AN179" s="144"/>
      <c r="AO179" s="144"/>
      <c r="AP179" s="86" t="s">
        <v>83</v>
      </c>
      <c r="AQ179" s="86"/>
      <c r="AR179" s="86"/>
      <c r="AS179" s="86"/>
      <c r="AT179" s="86"/>
      <c r="AU179" s="86" t="s">
        <v>84</v>
      </c>
      <c r="AV179" s="86"/>
      <c r="AW179" s="86"/>
      <c r="AX179" s="86"/>
      <c r="AY179" s="86"/>
      <c r="AZ179" s="144" t="s">
        <v>153</v>
      </c>
      <c r="BA179" s="144"/>
      <c r="BB179" s="144"/>
      <c r="BC179" s="144"/>
      <c r="BD179" s="144"/>
      <c r="CA179" s="2" t="s">
        <v>54</v>
      </c>
    </row>
    <row r="180" spans="1:79" s="9" customFormat="1" x14ac:dyDescent="0.2">
      <c r="A180" s="104"/>
      <c r="B180" s="104"/>
      <c r="C180" s="104"/>
      <c r="D180" s="104"/>
      <c r="E180" s="104"/>
      <c r="F180" s="104"/>
      <c r="G180" s="127" t="s">
        <v>179</v>
      </c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45"/>
      <c r="U180" s="145"/>
      <c r="V180" s="145"/>
      <c r="W180" s="145"/>
      <c r="X180" s="145"/>
      <c r="Y180" s="145"/>
      <c r="Z180" s="145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>
        <f>IF(ISNUMBER(AA180),AA180,0)+IF(ISNUMBER(AF180),AF180,0)</f>
        <v>0</v>
      </c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>
        <f>IF(ISNUMBER(AP180),AP180,0)+IF(ISNUMBER(AU180),AU180,0)</f>
        <v>0</v>
      </c>
      <c r="BA180" s="103"/>
      <c r="BB180" s="103"/>
      <c r="BC180" s="103"/>
      <c r="BD180" s="103"/>
      <c r="CA180" s="9" t="s">
        <v>55</v>
      </c>
    </row>
    <row r="183" spans="1:79" ht="14.25" customHeight="1" x14ac:dyDescent="0.2">
      <c r="A183" s="128" t="s">
        <v>326</v>
      </c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  <c r="AW183" s="128"/>
      <c r="AX183" s="128"/>
      <c r="AY183" s="128"/>
      <c r="AZ183" s="128"/>
      <c r="BA183" s="128"/>
      <c r="BB183" s="128"/>
      <c r="BC183" s="128"/>
      <c r="BD183" s="128"/>
      <c r="BE183" s="128"/>
      <c r="BF183" s="128"/>
      <c r="BG183" s="128"/>
      <c r="BH183" s="128"/>
      <c r="BI183" s="128"/>
      <c r="BJ183" s="128"/>
      <c r="BK183" s="128"/>
      <c r="BL183" s="128"/>
    </row>
    <row r="184" spans="1:79" ht="15" customHeight="1" x14ac:dyDescent="0.2">
      <c r="A184" s="136" t="s">
        <v>252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</row>
    <row r="185" spans="1:79" ht="23.1" customHeight="1" x14ac:dyDescent="0.2">
      <c r="A185" s="88" t="s">
        <v>159</v>
      </c>
      <c r="B185" s="88"/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138" t="s">
        <v>160</v>
      </c>
      <c r="O185" s="139"/>
      <c r="P185" s="139"/>
      <c r="Q185" s="139"/>
      <c r="R185" s="139"/>
      <c r="S185" s="139"/>
      <c r="T185" s="139"/>
      <c r="U185" s="140"/>
      <c r="V185" s="138" t="s">
        <v>161</v>
      </c>
      <c r="W185" s="139"/>
      <c r="X185" s="139"/>
      <c r="Y185" s="139"/>
      <c r="Z185" s="140"/>
      <c r="AA185" s="88" t="s">
        <v>253</v>
      </c>
      <c r="AB185" s="88"/>
      <c r="AC185" s="88"/>
      <c r="AD185" s="88"/>
      <c r="AE185" s="88"/>
      <c r="AF185" s="88"/>
      <c r="AG185" s="88"/>
      <c r="AH185" s="88"/>
      <c r="AI185" s="88"/>
      <c r="AJ185" s="88" t="s">
        <v>254</v>
      </c>
      <c r="AK185" s="88"/>
      <c r="AL185" s="88"/>
      <c r="AM185" s="88"/>
      <c r="AN185" s="88"/>
      <c r="AO185" s="88"/>
      <c r="AP185" s="88"/>
      <c r="AQ185" s="88"/>
      <c r="AR185" s="88"/>
      <c r="AS185" s="88" t="s">
        <v>255</v>
      </c>
      <c r="AT185" s="88"/>
      <c r="AU185" s="88"/>
      <c r="AV185" s="88"/>
      <c r="AW185" s="88"/>
      <c r="AX185" s="88"/>
      <c r="AY185" s="88"/>
      <c r="AZ185" s="88"/>
      <c r="BA185" s="88"/>
      <c r="BB185" s="88" t="s">
        <v>256</v>
      </c>
      <c r="BC185" s="88"/>
      <c r="BD185" s="88"/>
      <c r="BE185" s="88"/>
      <c r="BF185" s="88"/>
      <c r="BG185" s="88"/>
      <c r="BH185" s="88"/>
      <c r="BI185" s="88"/>
      <c r="BJ185" s="88"/>
      <c r="BK185" s="88" t="s">
        <v>258</v>
      </c>
      <c r="BL185" s="88"/>
      <c r="BM185" s="88"/>
      <c r="BN185" s="88"/>
      <c r="BO185" s="88"/>
      <c r="BP185" s="88"/>
      <c r="BQ185" s="88"/>
      <c r="BR185" s="88"/>
      <c r="BS185" s="88"/>
    </row>
    <row r="186" spans="1:79" ht="95.25" customHeight="1" x14ac:dyDescent="0.2">
      <c r="A186" s="88"/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141"/>
      <c r="O186" s="142"/>
      <c r="P186" s="142"/>
      <c r="Q186" s="142"/>
      <c r="R186" s="142"/>
      <c r="S186" s="142"/>
      <c r="T186" s="142"/>
      <c r="U186" s="143"/>
      <c r="V186" s="141"/>
      <c r="W186" s="142"/>
      <c r="X186" s="142"/>
      <c r="Y186" s="142"/>
      <c r="Z186" s="143"/>
      <c r="AA186" s="130" t="s">
        <v>164</v>
      </c>
      <c r="AB186" s="130"/>
      <c r="AC186" s="130"/>
      <c r="AD186" s="130"/>
      <c r="AE186" s="130"/>
      <c r="AF186" s="130" t="s">
        <v>165</v>
      </c>
      <c r="AG186" s="130"/>
      <c r="AH186" s="130"/>
      <c r="AI186" s="130"/>
      <c r="AJ186" s="130" t="s">
        <v>164</v>
      </c>
      <c r="AK186" s="130"/>
      <c r="AL186" s="130"/>
      <c r="AM186" s="130"/>
      <c r="AN186" s="130"/>
      <c r="AO186" s="130" t="s">
        <v>165</v>
      </c>
      <c r="AP186" s="130"/>
      <c r="AQ186" s="130"/>
      <c r="AR186" s="130"/>
      <c r="AS186" s="130" t="s">
        <v>164</v>
      </c>
      <c r="AT186" s="130"/>
      <c r="AU186" s="130"/>
      <c r="AV186" s="130"/>
      <c r="AW186" s="130"/>
      <c r="AX186" s="130" t="s">
        <v>165</v>
      </c>
      <c r="AY186" s="130"/>
      <c r="AZ186" s="130"/>
      <c r="BA186" s="130"/>
      <c r="BB186" s="130" t="s">
        <v>164</v>
      </c>
      <c r="BC186" s="130"/>
      <c r="BD186" s="130"/>
      <c r="BE186" s="130"/>
      <c r="BF186" s="130"/>
      <c r="BG186" s="130" t="s">
        <v>165</v>
      </c>
      <c r="BH186" s="130"/>
      <c r="BI186" s="130"/>
      <c r="BJ186" s="130"/>
      <c r="BK186" s="130" t="s">
        <v>164</v>
      </c>
      <c r="BL186" s="130"/>
      <c r="BM186" s="130"/>
      <c r="BN186" s="130"/>
      <c r="BO186" s="130"/>
      <c r="BP186" s="130" t="s">
        <v>165</v>
      </c>
      <c r="BQ186" s="130"/>
      <c r="BR186" s="130"/>
      <c r="BS186" s="130"/>
    </row>
    <row r="187" spans="1:79" ht="15" customHeight="1" x14ac:dyDescent="0.2">
      <c r="A187" s="88">
        <v>1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2">
        <v>2</v>
      </c>
      <c r="O187" s="83"/>
      <c r="P187" s="83"/>
      <c r="Q187" s="83"/>
      <c r="R187" s="83"/>
      <c r="S187" s="83"/>
      <c r="T187" s="83"/>
      <c r="U187" s="84"/>
      <c r="V187" s="88">
        <v>3</v>
      </c>
      <c r="W187" s="88"/>
      <c r="X187" s="88"/>
      <c r="Y187" s="88"/>
      <c r="Z187" s="88"/>
      <c r="AA187" s="88">
        <v>4</v>
      </c>
      <c r="AB187" s="88"/>
      <c r="AC187" s="88"/>
      <c r="AD187" s="88"/>
      <c r="AE187" s="88"/>
      <c r="AF187" s="88">
        <v>5</v>
      </c>
      <c r="AG187" s="88"/>
      <c r="AH187" s="88"/>
      <c r="AI187" s="88"/>
      <c r="AJ187" s="88">
        <v>6</v>
      </c>
      <c r="AK187" s="88"/>
      <c r="AL187" s="88"/>
      <c r="AM187" s="88"/>
      <c r="AN187" s="88"/>
      <c r="AO187" s="88">
        <v>7</v>
      </c>
      <c r="AP187" s="88"/>
      <c r="AQ187" s="88"/>
      <c r="AR187" s="88"/>
      <c r="AS187" s="88">
        <v>8</v>
      </c>
      <c r="AT187" s="88"/>
      <c r="AU187" s="88"/>
      <c r="AV187" s="88"/>
      <c r="AW187" s="88"/>
      <c r="AX187" s="88">
        <v>9</v>
      </c>
      <c r="AY187" s="88"/>
      <c r="AZ187" s="88"/>
      <c r="BA187" s="88"/>
      <c r="BB187" s="88">
        <v>10</v>
      </c>
      <c r="BC187" s="88"/>
      <c r="BD187" s="88"/>
      <c r="BE187" s="88"/>
      <c r="BF187" s="88"/>
      <c r="BG187" s="88">
        <v>11</v>
      </c>
      <c r="BH187" s="88"/>
      <c r="BI187" s="88"/>
      <c r="BJ187" s="88"/>
      <c r="BK187" s="88">
        <v>12</v>
      </c>
      <c r="BL187" s="88"/>
      <c r="BM187" s="88"/>
      <c r="BN187" s="88"/>
      <c r="BO187" s="88"/>
      <c r="BP187" s="88">
        <v>13</v>
      </c>
      <c r="BQ187" s="88"/>
      <c r="BR187" s="88"/>
      <c r="BS187" s="88"/>
    </row>
    <row r="188" spans="1:79" s="2" customFormat="1" ht="12" hidden="1" customHeight="1" x14ac:dyDescent="0.2">
      <c r="A188" s="129" t="s">
        <v>177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87" t="s">
        <v>162</v>
      </c>
      <c r="O188" s="87"/>
      <c r="P188" s="87"/>
      <c r="Q188" s="87"/>
      <c r="R188" s="87"/>
      <c r="S188" s="87"/>
      <c r="T188" s="87"/>
      <c r="U188" s="87"/>
      <c r="V188" s="87" t="s">
        <v>163</v>
      </c>
      <c r="W188" s="87"/>
      <c r="X188" s="87"/>
      <c r="Y188" s="87"/>
      <c r="Z188" s="87"/>
      <c r="AA188" s="86" t="s">
        <v>86</v>
      </c>
      <c r="AB188" s="86"/>
      <c r="AC188" s="86"/>
      <c r="AD188" s="86"/>
      <c r="AE188" s="86"/>
      <c r="AF188" s="86" t="s">
        <v>87</v>
      </c>
      <c r="AG188" s="86"/>
      <c r="AH188" s="86"/>
      <c r="AI188" s="86"/>
      <c r="AJ188" s="86" t="s">
        <v>88</v>
      </c>
      <c r="AK188" s="86"/>
      <c r="AL188" s="86"/>
      <c r="AM188" s="86"/>
      <c r="AN188" s="86"/>
      <c r="AO188" s="86" t="s">
        <v>89</v>
      </c>
      <c r="AP188" s="86"/>
      <c r="AQ188" s="86"/>
      <c r="AR188" s="86"/>
      <c r="AS188" s="86" t="s">
        <v>79</v>
      </c>
      <c r="AT188" s="86"/>
      <c r="AU188" s="86"/>
      <c r="AV188" s="86"/>
      <c r="AW188" s="86"/>
      <c r="AX188" s="86" t="s">
        <v>80</v>
      </c>
      <c r="AY188" s="86"/>
      <c r="AZ188" s="86"/>
      <c r="BA188" s="86"/>
      <c r="BB188" s="86" t="s">
        <v>81</v>
      </c>
      <c r="BC188" s="86"/>
      <c r="BD188" s="86"/>
      <c r="BE188" s="86"/>
      <c r="BF188" s="86"/>
      <c r="BG188" s="86" t="s">
        <v>82</v>
      </c>
      <c r="BH188" s="86"/>
      <c r="BI188" s="86"/>
      <c r="BJ188" s="86"/>
      <c r="BK188" s="86" t="s">
        <v>83</v>
      </c>
      <c r="BL188" s="86"/>
      <c r="BM188" s="86"/>
      <c r="BN188" s="86"/>
      <c r="BO188" s="86"/>
      <c r="BP188" s="86" t="s">
        <v>84</v>
      </c>
      <c r="BQ188" s="86"/>
      <c r="BR188" s="86"/>
      <c r="BS188" s="86"/>
      <c r="CA188" s="2" t="s">
        <v>56</v>
      </c>
    </row>
    <row r="189" spans="1:79" s="9" customFormat="1" ht="12.75" customHeight="1" x14ac:dyDescent="0.2">
      <c r="A189" s="127" t="s">
        <v>179</v>
      </c>
      <c r="B189" s="127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12"/>
      <c r="O189" s="113"/>
      <c r="P189" s="113"/>
      <c r="Q189" s="113"/>
      <c r="R189" s="113"/>
      <c r="S189" s="113"/>
      <c r="T189" s="113"/>
      <c r="U189" s="124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35"/>
      <c r="BD189" s="135"/>
      <c r="BE189" s="135"/>
      <c r="BF189" s="135"/>
      <c r="BG189" s="135"/>
      <c r="BH189" s="135"/>
      <c r="BI189" s="135"/>
      <c r="BJ189" s="135"/>
      <c r="BK189" s="135"/>
      <c r="BL189" s="135"/>
      <c r="BM189" s="135"/>
      <c r="BN189" s="135"/>
      <c r="BO189" s="135"/>
      <c r="BP189" s="132"/>
      <c r="BQ189" s="133"/>
      <c r="BR189" s="133"/>
      <c r="BS189" s="134"/>
      <c r="CA189" s="9" t="s">
        <v>57</v>
      </c>
    </row>
    <row r="192" spans="1:79" ht="35.25" customHeight="1" x14ac:dyDescent="0.2">
      <c r="A192" s="128" t="s">
        <v>327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</row>
    <row r="193" spans="1:79" ht="15" customHeight="1" x14ac:dyDescent="0.2">
      <c r="A193" s="95" t="s">
        <v>296</v>
      </c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6"/>
      <c r="AY193" s="96"/>
      <c r="AZ193" s="96"/>
      <c r="BA193" s="96"/>
      <c r="BB193" s="96"/>
      <c r="BC193" s="96"/>
      <c r="BD193" s="96"/>
      <c r="BE193" s="96"/>
      <c r="BF193" s="96"/>
      <c r="BG193" s="96"/>
      <c r="BH193" s="96"/>
      <c r="BI193" s="96"/>
      <c r="BJ193" s="96"/>
      <c r="BK193" s="96"/>
      <c r="BL193" s="96"/>
    </row>
    <row r="194" spans="1:79" ht="1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6" spans="1:79" ht="28.5" customHeight="1" x14ac:dyDescent="0.2">
      <c r="A196" s="89" t="s">
        <v>312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  <c r="AK196" s="89"/>
      <c r="AL196" s="89"/>
      <c r="AM196" s="89"/>
      <c r="AN196" s="89"/>
      <c r="AO196" s="89"/>
      <c r="AP196" s="89"/>
      <c r="AQ196" s="89"/>
      <c r="AR196" s="89"/>
      <c r="AS196" s="89"/>
      <c r="AT196" s="89"/>
      <c r="AU196" s="89"/>
      <c r="AV196" s="89"/>
      <c r="AW196" s="89"/>
      <c r="AX196" s="89"/>
      <c r="AY196" s="89"/>
      <c r="AZ196" s="89"/>
      <c r="BA196" s="89"/>
      <c r="BB196" s="89"/>
      <c r="BC196" s="89"/>
      <c r="BD196" s="89"/>
      <c r="BE196" s="89"/>
      <c r="BF196" s="89"/>
      <c r="BG196" s="89"/>
      <c r="BH196" s="89"/>
      <c r="BI196" s="89"/>
      <c r="BJ196" s="89"/>
      <c r="BK196" s="89"/>
      <c r="BL196" s="89"/>
    </row>
    <row r="197" spans="1:79" ht="14.25" customHeight="1" x14ac:dyDescent="0.2">
      <c r="A197" s="128" t="s">
        <v>298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</row>
    <row r="198" spans="1:79" ht="15" customHeight="1" x14ac:dyDescent="0.2">
      <c r="A198" s="90" t="s">
        <v>252</v>
      </c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</row>
    <row r="199" spans="1:79" ht="42.95" customHeight="1" x14ac:dyDescent="0.2">
      <c r="A199" s="130" t="s">
        <v>166</v>
      </c>
      <c r="B199" s="130"/>
      <c r="C199" s="130"/>
      <c r="D199" s="130"/>
      <c r="E199" s="130"/>
      <c r="F199" s="130"/>
      <c r="G199" s="88" t="s">
        <v>20</v>
      </c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 t="s">
        <v>16</v>
      </c>
      <c r="U199" s="88"/>
      <c r="V199" s="88"/>
      <c r="W199" s="88"/>
      <c r="X199" s="88"/>
      <c r="Y199" s="88"/>
      <c r="Z199" s="88" t="s">
        <v>15</v>
      </c>
      <c r="AA199" s="88"/>
      <c r="AB199" s="88"/>
      <c r="AC199" s="88"/>
      <c r="AD199" s="88"/>
      <c r="AE199" s="88" t="s">
        <v>167</v>
      </c>
      <c r="AF199" s="88"/>
      <c r="AG199" s="88"/>
      <c r="AH199" s="88"/>
      <c r="AI199" s="88"/>
      <c r="AJ199" s="88"/>
      <c r="AK199" s="88" t="s">
        <v>168</v>
      </c>
      <c r="AL199" s="88"/>
      <c r="AM199" s="88"/>
      <c r="AN199" s="88"/>
      <c r="AO199" s="88"/>
      <c r="AP199" s="88"/>
      <c r="AQ199" s="88" t="s">
        <v>169</v>
      </c>
      <c r="AR199" s="88"/>
      <c r="AS199" s="88"/>
      <c r="AT199" s="88"/>
      <c r="AU199" s="88"/>
      <c r="AV199" s="88"/>
      <c r="AW199" s="88" t="s">
        <v>120</v>
      </c>
      <c r="AX199" s="88"/>
      <c r="AY199" s="88"/>
      <c r="AZ199" s="88"/>
      <c r="BA199" s="88"/>
      <c r="BB199" s="88"/>
      <c r="BC199" s="88"/>
      <c r="BD199" s="88"/>
      <c r="BE199" s="88"/>
      <c r="BF199" s="88"/>
      <c r="BG199" s="88" t="s">
        <v>170</v>
      </c>
      <c r="BH199" s="88"/>
      <c r="BI199" s="88"/>
      <c r="BJ199" s="88"/>
      <c r="BK199" s="88"/>
      <c r="BL199" s="88"/>
    </row>
    <row r="200" spans="1:79" ht="39.950000000000003" customHeight="1" x14ac:dyDescent="0.2">
      <c r="A200" s="130"/>
      <c r="B200" s="130"/>
      <c r="C200" s="130"/>
      <c r="D200" s="130"/>
      <c r="E200" s="130"/>
      <c r="F200" s="130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 t="s">
        <v>18</v>
      </c>
      <c r="AX200" s="88"/>
      <c r="AY200" s="88"/>
      <c r="AZ200" s="88"/>
      <c r="BA200" s="88"/>
      <c r="BB200" s="88" t="s">
        <v>17</v>
      </c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</row>
    <row r="201" spans="1:79" ht="15" customHeight="1" x14ac:dyDescent="0.2">
      <c r="A201" s="88">
        <v>1</v>
      </c>
      <c r="B201" s="88"/>
      <c r="C201" s="88"/>
      <c r="D201" s="88"/>
      <c r="E201" s="88"/>
      <c r="F201" s="88"/>
      <c r="G201" s="88">
        <v>2</v>
      </c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>
        <v>3</v>
      </c>
      <c r="U201" s="88"/>
      <c r="V201" s="88"/>
      <c r="W201" s="88"/>
      <c r="X201" s="88"/>
      <c r="Y201" s="88"/>
      <c r="Z201" s="88">
        <v>4</v>
      </c>
      <c r="AA201" s="88"/>
      <c r="AB201" s="88"/>
      <c r="AC201" s="88"/>
      <c r="AD201" s="88"/>
      <c r="AE201" s="88">
        <v>5</v>
      </c>
      <c r="AF201" s="88"/>
      <c r="AG201" s="88"/>
      <c r="AH201" s="88"/>
      <c r="AI201" s="88"/>
      <c r="AJ201" s="88"/>
      <c r="AK201" s="88">
        <v>6</v>
      </c>
      <c r="AL201" s="88"/>
      <c r="AM201" s="88"/>
      <c r="AN201" s="88"/>
      <c r="AO201" s="88"/>
      <c r="AP201" s="88"/>
      <c r="AQ201" s="88">
        <v>7</v>
      </c>
      <c r="AR201" s="88"/>
      <c r="AS201" s="88"/>
      <c r="AT201" s="88"/>
      <c r="AU201" s="88"/>
      <c r="AV201" s="88"/>
      <c r="AW201" s="88">
        <v>8</v>
      </c>
      <c r="AX201" s="88"/>
      <c r="AY201" s="88"/>
      <c r="AZ201" s="88"/>
      <c r="BA201" s="88"/>
      <c r="BB201" s="88">
        <v>9</v>
      </c>
      <c r="BC201" s="88"/>
      <c r="BD201" s="88"/>
      <c r="BE201" s="88"/>
      <c r="BF201" s="88"/>
      <c r="BG201" s="88">
        <v>10</v>
      </c>
      <c r="BH201" s="88"/>
      <c r="BI201" s="88"/>
      <c r="BJ201" s="88"/>
      <c r="BK201" s="88"/>
      <c r="BL201" s="88"/>
    </row>
    <row r="202" spans="1:79" s="2" customFormat="1" ht="12" hidden="1" customHeight="1" x14ac:dyDescent="0.2">
      <c r="A202" s="87" t="s">
        <v>85</v>
      </c>
      <c r="B202" s="87"/>
      <c r="C202" s="87"/>
      <c r="D202" s="87"/>
      <c r="E202" s="87"/>
      <c r="F202" s="87"/>
      <c r="G202" s="129" t="s">
        <v>78</v>
      </c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86" t="s">
        <v>101</v>
      </c>
      <c r="U202" s="86"/>
      <c r="V202" s="86"/>
      <c r="W202" s="86"/>
      <c r="X202" s="86"/>
      <c r="Y202" s="86"/>
      <c r="Z202" s="86" t="s">
        <v>102</v>
      </c>
      <c r="AA202" s="86"/>
      <c r="AB202" s="86"/>
      <c r="AC202" s="86"/>
      <c r="AD202" s="86"/>
      <c r="AE202" s="86" t="s">
        <v>103</v>
      </c>
      <c r="AF202" s="86"/>
      <c r="AG202" s="86"/>
      <c r="AH202" s="86"/>
      <c r="AI202" s="86"/>
      <c r="AJ202" s="86"/>
      <c r="AK202" s="86" t="s">
        <v>104</v>
      </c>
      <c r="AL202" s="86"/>
      <c r="AM202" s="86"/>
      <c r="AN202" s="86"/>
      <c r="AO202" s="86"/>
      <c r="AP202" s="86"/>
      <c r="AQ202" s="131" t="s">
        <v>122</v>
      </c>
      <c r="AR202" s="86"/>
      <c r="AS202" s="86"/>
      <c r="AT202" s="86"/>
      <c r="AU202" s="86"/>
      <c r="AV202" s="86"/>
      <c r="AW202" s="86" t="s">
        <v>105</v>
      </c>
      <c r="AX202" s="86"/>
      <c r="AY202" s="86"/>
      <c r="AZ202" s="86"/>
      <c r="BA202" s="86"/>
      <c r="BB202" s="86" t="s">
        <v>106</v>
      </c>
      <c r="BC202" s="86"/>
      <c r="BD202" s="86"/>
      <c r="BE202" s="86"/>
      <c r="BF202" s="86"/>
      <c r="BG202" s="131" t="s">
        <v>123</v>
      </c>
      <c r="BH202" s="86"/>
      <c r="BI202" s="86"/>
      <c r="BJ202" s="86"/>
      <c r="BK202" s="86"/>
      <c r="BL202" s="86"/>
      <c r="CA202" s="2" t="s">
        <v>58</v>
      </c>
    </row>
    <row r="203" spans="1:79" s="9" customFormat="1" ht="12.75" customHeight="1" x14ac:dyDescent="0.2">
      <c r="A203" s="104"/>
      <c r="B203" s="104"/>
      <c r="C203" s="104"/>
      <c r="D203" s="104"/>
      <c r="E203" s="104"/>
      <c r="F203" s="104"/>
      <c r="G203" s="127" t="s">
        <v>179</v>
      </c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>
        <f>IF(ISNUMBER(AK203),AK203,0)-IF(ISNUMBER(AE203),AE203,0)</f>
        <v>0</v>
      </c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  <c r="BD203" s="103"/>
      <c r="BE203" s="103"/>
      <c r="BF203" s="103"/>
      <c r="BG203" s="103">
        <f>IF(ISNUMBER(Z203),Z203,0)+IF(ISNUMBER(AK203),AK203,0)</f>
        <v>0</v>
      </c>
      <c r="BH203" s="103"/>
      <c r="BI203" s="103"/>
      <c r="BJ203" s="103"/>
      <c r="BK203" s="103"/>
      <c r="BL203" s="103"/>
      <c r="CA203" s="9" t="s">
        <v>59</v>
      </c>
    </row>
    <row r="205" spans="1:79" ht="14.25" customHeight="1" x14ac:dyDescent="0.2">
      <c r="A205" s="128" t="s">
        <v>313</v>
      </c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</row>
    <row r="206" spans="1:79" ht="15" customHeight="1" x14ac:dyDescent="0.2">
      <c r="A206" s="90" t="s">
        <v>252</v>
      </c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</row>
    <row r="207" spans="1:79" ht="18" customHeight="1" x14ac:dyDescent="0.2">
      <c r="A207" s="88" t="s">
        <v>166</v>
      </c>
      <c r="B207" s="88"/>
      <c r="C207" s="88"/>
      <c r="D207" s="88"/>
      <c r="E207" s="88"/>
      <c r="F207" s="88"/>
      <c r="G207" s="88" t="s">
        <v>20</v>
      </c>
      <c r="H207" s="88"/>
      <c r="I207" s="88"/>
      <c r="J207" s="88"/>
      <c r="K207" s="88"/>
      <c r="L207" s="88"/>
      <c r="M207" s="88"/>
      <c r="N207" s="88"/>
      <c r="O207" s="88"/>
      <c r="P207" s="88"/>
      <c r="Q207" s="88" t="s">
        <v>301</v>
      </c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 t="s">
        <v>310</v>
      </c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</row>
    <row r="208" spans="1:79" ht="42.95" customHeight="1" x14ac:dyDescent="0.2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 t="s">
        <v>171</v>
      </c>
      <c r="R208" s="88"/>
      <c r="S208" s="88"/>
      <c r="T208" s="88"/>
      <c r="U208" s="88"/>
      <c r="V208" s="130" t="s">
        <v>172</v>
      </c>
      <c r="W208" s="130"/>
      <c r="X208" s="130"/>
      <c r="Y208" s="130"/>
      <c r="Z208" s="88" t="s">
        <v>173</v>
      </c>
      <c r="AA208" s="88"/>
      <c r="AB208" s="88"/>
      <c r="AC208" s="88"/>
      <c r="AD208" s="88"/>
      <c r="AE208" s="88"/>
      <c r="AF208" s="88"/>
      <c r="AG208" s="88"/>
      <c r="AH208" s="88"/>
      <c r="AI208" s="88"/>
      <c r="AJ208" s="88" t="s">
        <v>174</v>
      </c>
      <c r="AK208" s="88"/>
      <c r="AL208" s="88"/>
      <c r="AM208" s="88"/>
      <c r="AN208" s="88"/>
      <c r="AO208" s="88" t="s">
        <v>21</v>
      </c>
      <c r="AP208" s="88"/>
      <c r="AQ208" s="88"/>
      <c r="AR208" s="88"/>
      <c r="AS208" s="88"/>
      <c r="AT208" s="130" t="s">
        <v>175</v>
      </c>
      <c r="AU208" s="130"/>
      <c r="AV208" s="130"/>
      <c r="AW208" s="130"/>
      <c r="AX208" s="88" t="s">
        <v>173</v>
      </c>
      <c r="AY208" s="88"/>
      <c r="AZ208" s="88"/>
      <c r="BA208" s="88"/>
      <c r="BB208" s="88"/>
      <c r="BC208" s="88"/>
      <c r="BD208" s="88"/>
      <c r="BE208" s="88"/>
      <c r="BF208" s="88"/>
      <c r="BG208" s="88"/>
      <c r="BH208" s="88" t="s">
        <v>176</v>
      </c>
      <c r="BI208" s="88"/>
      <c r="BJ208" s="88"/>
      <c r="BK208" s="88"/>
      <c r="BL208" s="88"/>
    </row>
    <row r="209" spans="1:79" ht="63" customHeight="1" x14ac:dyDescent="0.2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130"/>
      <c r="W209" s="130"/>
      <c r="X209" s="130"/>
      <c r="Y209" s="130"/>
      <c r="Z209" s="88" t="s">
        <v>18</v>
      </c>
      <c r="AA209" s="88"/>
      <c r="AB209" s="88"/>
      <c r="AC209" s="88"/>
      <c r="AD209" s="88"/>
      <c r="AE209" s="88" t="s">
        <v>17</v>
      </c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130"/>
      <c r="AU209" s="130"/>
      <c r="AV209" s="130"/>
      <c r="AW209" s="130"/>
      <c r="AX209" s="88" t="s">
        <v>18</v>
      </c>
      <c r="AY209" s="88"/>
      <c r="AZ209" s="88"/>
      <c r="BA209" s="88"/>
      <c r="BB209" s="88"/>
      <c r="BC209" s="88" t="s">
        <v>17</v>
      </c>
      <c r="BD209" s="88"/>
      <c r="BE209" s="88"/>
      <c r="BF209" s="88"/>
      <c r="BG209" s="88"/>
      <c r="BH209" s="88"/>
      <c r="BI209" s="88"/>
      <c r="BJ209" s="88"/>
      <c r="BK209" s="88"/>
      <c r="BL209" s="88"/>
    </row>
    <row r="210" spans="1:79" ht="15" customHeight="1" x14ac:dyDescent="0.2">
      <c r="A210" s="88">
        <v>1</v>
      </c>
      <c r="B210" s="88"/>
      <c r="C210" s="88"/>
      <c r="D210" s="88"/>
      <c r="E210" s="88"/>
      <c r="F210" s="88"/>
      <c r="G210" s="88">
        <v>2</v>
      </c>
      <c r="H210" s="88"/>
      <c r="I210" s="88"/>
      <c r="J210" s="88"/>
      <c r="K210" s="88"/>
      <c r="L210" s="88"/>
      <c r="M210" s="88"/>
      <c r="N210" s="88"/>
      <c r="O210" s="88"/>
      <c r="P210" s="88"/>
      <c r="Q210" s="88">
        <v>3</v>
      </c>
      <c r="R210" s="88"/>
      <c r="S210" s="88"/>
      <c r="T210" s="88"/>
      <c r="U210" s="88"/>
      <c r="V210" s="88">
        <v>4</v>
      </c>
      <c r="W210" s="88"/>
      <c r="X210" s="88"/>
      <c r="Y210" s="88"/>
      <c r="Z210" s="88">
        <v>5</v>
      </c>
      <c r="AA210" s="88"/>
      <c r="AB210" s="88"/>
      <c r="AC210" s="88"/>
      <c r="AD210" s="88"/>
      <c r="AE210" s="88">
        <v>6</v>
      </c>
      <c r="AF210" s="88"/>
      <c r="AG210" s="88"/>
      <c r="AH210" s="88"/>
      <c r="AI210" s="88"/>
      <c r="AJ210" s="88">
        <v>7</v>
      </c>
      <c r="AK210" s="88"/>
      <c r="AL210" s="88"/>
      <c r="AM210" s="88"/>
      <c r="AN210" s="88"/>
      <c r="AO210" s="88">
        <v>8</v>
      </c>
      <c r="AP210" s="88"/>
      <c r="AQ210" s="88"/>
      <c r="AR210" s="88"/>
      <c r="AS210" s="88"/>
      <c r="AT210" s="88">
        <v>9</v>
      </c>
      <c r="AU210" s="88"/>
      <c r="AV210" s="88"/>
      <c r="AW210" s="88"/>
      <c r="AX210" s="88">
        <v>10</v>
      </c>
      <c r="AY210" s="88"/>
      <c r="AZ210" s="88"/>
      <c r="BA210" s="88"/>
      <c r="BB210" s="88"/>
      <c r="BC210" s="88">
        <v>11</v>
      </c>
      <c r="BD210" s="88"/>
      <c r="BE210" s="88"/>
      <c r="BF210" s="88"/>
      <c r="BG210" s="88"/>
      <c r="BH210" s="88">
        <v>12</v>
      </c>
      <c r="BI210" s="88"/>
      <c r="BJ210" s="88"/>
      <c r="BK210" s="88"/>
      <c r="BL210" s="88"/>
    </row>
    <row r="211" spans="1:79" s="2" customFormat="1" ht="12" hidden="1" customHeight="1" x14ac:dyDescent="0.2">
      <c r="A211" s="87" t="s">
        <v>85</v>
      </c>
      <c r="B211" s="87"/>
      <c r="C211" s="87"/>
      <c r="D211" s="87"/>
      <c r="E211" s="87"/>
      <c r="F211" s="87"/>
      <c r="G211" s="129" t="s">
        <v>78</v>
      </c>
      <c r="H211" s="129"/>
      <c r="I211" s="129"/>
      <c r="J211" s="129"/>
      <c r="K211" s="129"/>
      <c r="L211" s="129"/>
      <c r="M211" s="129"/>
      <c r="N211" s="129"/>
      <c r="O211" s="129"/>
      <c r="P211" s="129"/>
      <c r="Q211" s="86" t="s">
        <v>101</v>
      </c>
      <c r="R211" s="86"/>
      <c r="S211" s="86"/>
      <c r="T211" s="86"/>
      <c r="U211" s="86"/>
      <c r="V211" s="86" t="s">
        <v>102</v>
      </c>
      <c r="W211" s="86"/>
      <c r="X211" s="86"/>
      <c r="Y211" s="86"/>
      <c r="Z211" s="86" t="s">
        <v>103</v>
      </c>
      <c r="AA211" s="86"/>
      <c r="AB211" s="86"/>
      <c r="AC211" s="86"/>
      <c r="AD211" s="86"/>
      <c r="AE211" s="86" t="s">
        <v>104</v>
      </c>
      <c r="AF211" s="86"/>
      <c r="AG211" s="86"/>
      <c r="AH211" s="86"/>
      <c r="AI211" s="86"/>
      <c r="AJ211" s="131" t="s">
        <v>124</v>
      </c>
      <c r="AK211" s="86"/>
      <c r="AL211" s="86"/>
      <c r="AM211" s="86"/>
      <c r="AN211" s="86"/>
      <c r="AO211" s="86" t="s">
        <v>105</v>
      </c>
      <c r="AP211" s="86"/>
      <c r="AQ211" s="86"/>
      <c r="AR211" s="86"/>
      <c r="AS211" s="86"/>
      <c r="AT211" s="131" t="s">
        <v>125</v>
      </c>
      <c r="AU211" s="86"/>
      <c r="AV211" s="86"/>
      <c r="AW211" s="86"/>
      <c r="AX211" s="86" t="s">
        <v>106</v>
      </c>
      <c r="AY211" s="86"/>
      <c r="AZ211" s="86"/>
      <c r="BA211" s="86"/>
      <c r="BB211" s="86"/>
      <c r="BC211" s="86" t="s">
        <v>107</v>
      </c>
      <c r="BD211" s="86"/>
      <c r="BE211" s="86"/>
      <c r="BF211" s="86"/>
      <c r="BG211" s="86"/>
      <c r="BH211" s="131" t="s">
        <v>124</v>
      </c>
      <c r="BI211" s="86"/>
      <c r="BJ211" s="86"/>
      <c r="BK211" s="86"/>
      <c r="BL211" s="86"/>
      <c r="CA211" s="2" t="s">
        <v>60</v>
      </c>
    </row>
    <row r="212" spans="1:79" s="46" customFormat="1" ht="12.75" customHeight="1" x14ac:dyDescent="0.2">
      <c r="A212" s="106">
        <v>2111</v>
      </c>
      <c r="B212" s="106"/>
      <c r="C212" s="106"/>
      <c r="D212" s="106"/>
      <c r="E212" s="106"/>
      <c r="F212" s="106"/>
      <c r="G212" s="66" t="s">
        <v>263</v>
      </c>
      <c r="H212" s="63"/>
      <c r="I212" s="63"/>
      <c r="J212" s="63"/>
      <c r="K212" s="63"/>
      <c r="L212" s="63"/>
      <c r="M212" s="63"/>
      <c r="N212" s="63"/>
      <c r="O212" s="63"/>
      <c r="P212" s="64"/>
      <c r="Q212" s="105">
        <v>876045</v>
      </c>
      <c r="R212" s="105"/>
      <c r="S212" s="105"/>
      <c r="T212" s="105"/>
      <c r="U212" s="105"/>
      <c r="V212" s="105">
        <v>0</v>
      </c>
      <c r="W212" s="105"/>
      <c r="X212" s="105"/>
      <c r="Y212" s="105"/>
      <c r="Z212" s="105">
        <v>0</v>
      </c>
      <c r="AA212" s="105"/>
      <c r="AB212" s="105"/>
      <c r="AC212" s="105"/>
      <c r="AD212" s="105"/>
      <c r="AE212" s="105">
        <v>0</v>
      </c>
      <c r="AF212" s="105"/>
      <c r="AG212" s="105"/>
      <c r="AH212" s="105"/>
      <c r="AI212" s="105"/>
      <c r="AJ212" s="105">
        <f>IF(ISNUMBER(Q212),Q212,0)-IF(ISNUMBER(Z212),Z212,0)</f>
        <v>876045</v>
      </c>
      <c r="AK212" s="105"/>
      <c r="AL212" s="105"/>
      <c r="AM212" s="105"/>
      <c r="AN212" s="105"/>
      <c r="AO212" s="105">
        <v>1079600</v>
      </c>
      <c r="AP212" s="105"/>
      <c r="AQ212" s="105"/>
      <c r="AR212" s="105"/>
      <c r="AS212" s="105"/>
      <c r="AT212" s="105">
        <f>IF(ISNUMBER(V212),V212,0)-IF(ISNUMBER(Z212),Z212,0)-IF(ISNUMBER(AE212),AE212,0)</f>
        <v>0</v>
      </c>
      <c r="AU212" s="105"/>
      <c r="AV212" s="105"/>
      <c r="AW212" s="105"/>
      <c r="AX212" s="105">
        <v>0</v>
      </c>
      <c r="AY212" s="105"/>
      <c r="AZ212" s="105"/>
      <c r="BA212" s="105"/>
      <c r="BB212" s="105"/>
      <c r="BC212" s="105">
        <v>0</v>
      </c>
      <c r="BD212" s="105"/>
      <c r="BE212" s="105"/>
      <c r="BF212" s="105"/>
      <c r="BG212" s="105"/>
      <c r="BH212" s="105">
        <f>IF(ISNUMBER(AO212),AO212,0)-IF(ISNUMBER(AX212),AX212,0)</f>
        <v>1079600</v>
      </c>
      <c r="BI212" s="105"/>
      <c r="BJ212" s="105"/>
      <c r="BK212" s="105"/>
      <c r="BL212" s="105"/>
      <c r="CA212" s="46" t="s">
        <v>61</v>
      </c>
    </row>
    <row r="213" spans="1:79" s="46" customFormat="1" ht="12.75" customHeight="1" x14ac:dyDescent="0.2">
      <c r="A213" s="106">
        <v>2120</v>
      </c>
      <c r="B213" s="106"/>
      <c r="C213" s="106"/>
      <c r="D213" s="106"/>
      <c r="E213" s="106"/>
      <c r="F213" s="106"/>
      <c r="G213" s="66" t="s">
        <v>264</v>
      </c>
      <c r="H213" s="63"/>
      <c r="I213" s="63"/>
      <c r="J213" s="63"/>
      <c r="K213" s="63"/>
      <c r="L213" s="63"/>
      <c r="M213" s="63"/>
      <c r="N213" s="63"/>
      <c r="O213" s="63"/>
      <c r="P213" s="64"/>
      <c r="Q213" s="105">
        <v>192730</v>
      </c>
      <c r="R213" s="105"/>
      <c r="S213" s="105"/>
      <c r="T213" s="105"/>
      <c r="U213" s="105"/>
      <c r="V213" s="105">
        <v>0</v>
      </c>
      <c r="W213" s="105"/>
      <c r="X213" s="105"/>
      <c r="Y213" s="105"/>
      <c r="Z213" s="105">
        <v>0</v>
      </c>
      <c r="AA213" s="105"/>
      <c r="AB213" s="105"/>
      <c r="AC213" s="105"/>
      <c r="AD213" s="105"/>
      <c r="AE213" s="105">
        <v>0</v>
      </c>
      <c r="AF213" s="105"/>
      <c r="AG213" s="105"/>
      <c r="AH213" s="105"/>
      <c r="AI213" s="105"/>
      <c r="AJ213" s="105">
        <f>IF(ISNUMBER(Q213),Q213,0)-IF(ISNUMBER(Z213),Z213,0)</f>
        <v>192730</v>
      </c>
      <c r="AK213" s="105"/>
      <c r="AL213" s="105"/>
      <c r="AM213" s="105"/>
      <c r="AN213" s="105"/>
      <c r="AO213" s="105">
        <v>237512</v>
      </c>
      <c r="AP213" s="105"/>
      <c r="AQ213" s="105"/>
      <c r="AR213" s="105"/>
      <c r="AS213" s="105"/>
      <c r="AT213" s="105">
        <f>IF(ISNUMBER(V213),V213,0)-IF(ISNUMBER(Z213),Z213,0)-IF(ISNUMBER(AE213),AE213,0)</f>
        <v>0</v>
      </c>
      <c r="AU213" s="105"/>
      <c r="AV213" s="105"/>
      <c r="AW213" s="105"/>
      <c r="AX213" s="105">
        <v>0</v>
      </c>
      <c r="AY213" s="105"/>
      <c r="AZ213" s="105"/>
      <c r="BA213" s="105"/>
      <c r="BB213" s="105"/>
      <c r="BC213" s="105">
        <v>0</v>
      </c>
      <c r="BD213" s="105"/>
      <c r="BE213" s="105"/>
      <c r="BF213" s="105"/>
      <c r="BG213" s="105"/>
      <c r="BH213" s="105">
        <f>IF(ISNUMBER(AO213),AO213,0)-IF(ISNUMBER(AX213),AX213,0)</f>
        <v>237512</v>
      </c>
      <c r="BI213" s="105"/>
      <c r="BJ213" s="105"/>
      <c r="BK213" s="105"/>
      <c r="BL213" s="105"/>
    </row>
    <row r="214" spans="1:79" s="46" customFormat="1" ht="25.5" customHeight="1" x14ac:dyDescent="0.2">
      <c r="A214" s="106">
        <v>2210</v>
      </c>
      <c r="B214" s="106"/>
      <c r="C214" s="106"/>
      <c r="D214" s="106"/>
      <c r="E214" s="106"/>
      <c r="F214" s="106"/>
      <c r="G214" s="66" t="s">
        <v>265</v>
      </c>
      <c r="H214" s="63"/>
      <c r="I214" s="63"/>
      <c r="J214" s="63"/>
      <c r="K214" s="63"/>
      <c r="L214" s="63"/>
      <c r="M214" s="63"/>
      <c r="N214" s="63"/>
      <c r="O214" s="63"/>
      <c r="P214" s="64"/>
      <c r="Q214" s="105">
        <v>150000</v>
      </c>
      <c r="R214" s="105"/>
      <c r="S214" s="105"/>
      <c r="T214" s="105"/>
      <c r="U214" s="105"/>
      <c r="V214" s="105">
        <v>0</v>
      </c>
      <c r="W214" s="105"/>
      <c r="X214" s="105"/>
      <c r="Y214" s="105"/>
      <c r="Z214" s="105">
        <v>0</v>
      </c>
      <c r="AA214" s="105"/>
      <c r="AB214" s="105"/>
      <c r="AC214" s="105"/>
      <c r="AD214" s="105"/>
      <c r="AE214" s="105">
        <v>0</v>
      </c>
      <c r="AF214" s="105"/>
      <c r="AG214" s="105"/>
      <c r="AH214" s="105"/>
      <c r="AI214" s="105"/>
      <c r="AJ214" s="105">
        <f>IF(ISNUMBER(Q214),Q214,0)-IF(ISNUMBER(Z214),Z214,0)</f>
        <v>150000</v>
      </c>
      <c r="AK214" s="105"/>
      <c r="AL214" s="105"/>
      <c r="AM214" s="105"/>
      <c r="AN214" s="105"/>
      <c r="AO214" s="105">
        <v>100000</v>
      </c>
      <c r="AP214" s="105"/>
      <c r="AQ214" s="105"/>
      <c r="AR214" s="105"/>
      <c r="AS214" s="105"/>
      <c r="AT214" s="105">
        <f>IF(ISNUMBER(V214),V214,0)-IF(ISNUMBER(Z214),Z214,0)-IF(ISNUMBER(AE214),AE214,0)</f>
        <v>0</v>
      </c>
      <c r="AU214" s="105"/>
      <c r="AV214" s="105"/>
      <c r="AW214" s="105"/>
      <c r="AX214" s="105">
        <v>0</v>
      </c>
      <c r="AY214" s="105"/>
      <c r="AZ214" s="105"/>
      <c r="BA214" s="105"/>
      <c r="BB214" s="105"/>
      <c r="BC214" s="105">
        <v>0</v>
      </c>
      <c r="BD214" s="105"/>
      <c r="BE214" s="105"/>
      <c r="BF214" s="105"/>
      <c r="BG214" s="105"/>
      <c r="BH214" s="105">
        <f>IF(ISNUMBER(AO214),AO214,0)-IF(ISNUMBER(AX214),AX214,0)</f>
        <v>100000</v>
      </c>
      <c r="BI214" s="105"/>
      <c r="BJ214" s="105"/>
      <c r="BK214" s="105"/>
      <c r="BL214" s="105"/>
    </row>
    <row r="215" spans="1:79" s="46" customFormat="1" ht="25.5" customHeight="1" x14ac:dyDescent="0.2">
      <c r="A215" s="106">
        <v>2240</v>
      </c>
      <c r="B215" s="106"/>
      <c r="C215" s="106"/>
      <c r="D215" s="106"/>
      <c r="E215" s="106"/>
      <c r="F215" s="106"/>
      <c r="G215" s="66" t="s">
        <v>266</v>
      </c>
      <c r="H215" s="63"/>
      <c r="I215" s="63"/>
      <c r="J215" s="63"/>
      <c r="K215" s="63"/>
      <c r="L215" s="63"/>
      <c r="M215" s="63"/>
      <c r="N215" s="63"/>
      <c r="O215" s="63"/>
      <c r="P215" s="64"/>
      <c r="Q215" s="105">
        <v>50000</v>
      </c>
      <c r="R215" s="105"/>
      <c r="S215" s="105"/>
      <c r="T215" s="105"/>
      <c r="U215" s="105"/>
      <c r="V215" s="105">
        <v>0</v>
      </c>
      <c r="W215" s="105"/>
      <c r="X215" s="105"/>
      <c r="Y215" s="105"/>
      <c r="Z215" s="105">
        <v>0</v>
      </c>
      <c r="AA215" s="105"/>
      <c r="AB215" s="105"/>
      <c r="AC215" s="105"/>
      <c r="AD215" s="105"/>
      <c r="AE215" s="105">
        <v>0</v>
      </c>
      <c r="AF215" s="105"/>
      <c r="AG215" s="105"/>
      <c r="AH215" s="105"/>
      <c r="AI215" s="105"/>
      <c r="AJ215" s="105">
        <f>IF(ISNUMBER(Q215),Q215,0)-IF(ISNUMBER(Z215),Z215,0)</f>
        <v>50000</v>
      </c>
      <c r="AK215" s="105"/>
      <c r="AL215" s="105"/>
      <c r="AM215" s="105"/>
      <c r="AN215" s="105"/>
      <c r="AO215" s="105">
        <v>60000</v>
      </c>
      <c r="AP215" s="105"/>
      <c r="AQ215" s="105"/>
      <c r="AR215" s="105"/>
      <c r="AS215" s="105"/>
      <c r="AT215" s="105">
        <f>IF(ISNUMBER(V215),V215,0)-IF(ISNUMBER(Z215),Z215,0)-IF(ISNUMBER(AE215),AE215,0)</f>
        <v>0</v>
      </c>
      <c r="AU215" s="105"/>
      <c r="AV215" s="105"/>
      <c r="AW215" s="105"/>
      <c r="AX215" s="105">
        <v>0</v>
      </c>
      <c r="AY215" s="105"/>
      <c r="AZ215" s="105"/>
      <c r="BA215" s="105"/>
      <c r="BB215" s="105"/>
      <c r="BC215" s="105">
        <v>0</v>
      </c>
      <c r="BD215" s="105"/>
      <c r="BE215" s="105"/>
      <c r="BF215" s="105"/>
      <c r="BG215" s="105"/>
      <c r="BH215" s="105">
        <f>IF(ISNUMBER(AO215),AO215,0)-IF(ISNUMBER(AX215),AX215,0)</f>
        <v>60000</v>
      </c>
      <c r="BI215" s="105"/>
      <c r="BJ215" s="105"/>
      <c r="BK215" s="105"/>
      <c r="BL215" s="105"/>
    </row>
    <row r="216" spans="1:79" s="9" customFormat="1" ht="12.75" customHeight="1" x14ac:dyDescent="0.2">
      <c r="A216" s="104"/>
      <c r="B216" s="104"/>
      <c r="C216" s="104"/>
      <c r="D216" s="104"/>
      <c r="E216" s="104"/>
      <c r="F216" s="104"/>
      <c r="G216" s="61" t="s">
        <v>179</v>
      </c>
      <c r="H216" s="58"/>
      <c r="I216" s="58"/>
      <c r="J216" s="58"/>
      <c r="K216" s="58"/>
      <c r="L216" s="58"/>
      <c r="M216" s="58"/>
      <c r="N216" s="58"/>
      <c r="O216" s="58"/>
      <c r="P216" s="59"/>
      <c r="Q216" s="103">
        <v>1268775</v>
      </c>
      <c r="R216" s="103"/>
      <c r="S216" s="103"/>
      <c r="T216" s="103"/>
      <c r="U216" s="103"/>
      <c r="V216" s="103">
        <v>0</v>
      </c>
      <c r="W216" s="103"/>
      <c r="X216" s="103"/>
      <c r="Y216" s="103"/>
      <c r="Z216" s="103">
        <v>0</v>
      </c>
      <c r="AA216" s="103"/>
      <c r="AB216" s="103"/>
      <c r="AC216" s="103"/>
      <c r="AD216" s="103"/>
      <c r="AE216" s="103">
        <v>0</v>
      </c>
      <c r="AF216" s="103"/>
      <c r="AG216" s="103"/>
      <c r="AH216" s="103"/>
      <c r="AI216" s="103"/>
      <c r="AJ216" s="103">
        <f>IF(ISNUMBER(Q216),Q216,0)-IF(ISNUMBER(Z216),Z216,0)</f>
        <v>1268775</v>
      </c>
      <c r="AK216" s="103"/>
      <c r="AL216" s="103"/>
      <c r="AM216" s="103"/>
      <c r="AN216" s="103"/>
      <c r="AO216" s="103">
        <v>1477112</v>
      </c>
      <c r="AP216" s="103"/>
      <c r="AQ216" s="103"/>
      <c r="AR216" s="103"/>
      <c r="AS216" s="103"/>
      <c r="AT216" s="103">
        <f>IF(ISNUMBER(V216),V216,0)-IF(ISNUMBER(Z216),Z216,0)-IF(ISNUMBER(AE216),AE216,0)</f>
        <v>0</v>
      </c>
      <c r="AU216" s="103"/>
      <c r="AV216" s="103"/>
      <c r="AW216" s="103"/>
      <c r="AX216" s="103">
        <v>0</v>
      </c>
      <c r="AY216" s="103"/>
      <c r="AZ216" s="103"/>
      <c r="BA216" s="103"/>
      <c r="BB216" s="103"/>
      <c r="BC216" s="103">
        <v>0</v>
      </c>
      <c r="BD216" s="103"/>
      <c r="BE216" s="103"/>
      <c r="BF216" s="103"/>
      <c r="BG216" s="103"/>
      <c r="BH216" s="103">
        <f>IF(ISNUMBER(AO216),AO216,0)-IF(ISNUMBER(AX216),AX216,0)</f>
        <v>1477112</v>
      </c>
      <c r="BI216" s="103"/>
      <c r="BJ216" s="103"/>
      <c r="BK216" s="103"/>
      <c r="BL216" s="103"/>
    </row>
    <row r="218" spans="1:79" ht="14.25" customHeight="1" x14ac:dyDescent="0.2">
      <c r="A218" s="128" t="s">
        <v>302</v>
      </c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</row>
    <row r="219" spans="1:79" ht="15" customHeight="1" x14ac:dyDescent="0.2">
      <c r="A219" s="90" t="s">
        <v>252</v>
      </c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</row>
    <row r="220" spans="1:79" ht="42.95" customHeight="1" x14ac:dyDescent="0.2">
      <c r="A220" s="130" t="s">
        <v>166</v>
      </c>
      <c r="B220" s="130"/>
      <c r="C220" s="130"/>
      <c r="D220" s="130"/>
      <c r="E220" s="130"/>
      <c r="F220" s="130"/>
      <c r="G220" s="88" t="s">
        <v>20</v>
      </c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 t="s">
        <v>16</v>
      </c>
      <c r="U220" s="88"/>
      <c r="V220" s="88"/>
      <c r="W220" s="88"/>
      <c r="X220" s="88"/>
      <c r="Y220" s="88"/>
      <c r="Z220" s="88" t="s">
        <v>15</v>
      </c>
      <c r="AA220" s="88"/>
      <c r="AB220" s="88"/>
      <c r="AC220" s="88"/>
      <c r="AD220" s="88"/>
      <c r="AE220" s="88" t="s">
        <v>299</v>
      </c>
      <c r="AF220" s="88"/>
      <c r="AG220" s="88"/>
      <c r="AH220" s="88"/>
      <c r="AI220" s="88"/>
      <c r="AJ220" s="88"/>
      <c r="AK220" s="88" t="s">
        <v>303</v>
      </c>
      <c r="AL220" s="88"/>
      <c r="AM220" s="88"/>
      <c r="AN220" s="88"/>
      <c r="AO220" s="88"/>
      <c r="AP220" s="88"/>
      <c r="AQ220" s="88" t="s">
        <v>314</v>
      </c>
      <c r="AR220" s="88"/>
      <c r="AS220" s="88"/>
      <c r="AT220" s="88"/>
      <c r="AU220" s="88"/>
      <c r="AV220" s="88"/>
      <c r="AW220" s="88" t="s">
        <v>19</v>
      </c>
      <c r="AX220" s="88"/>
      <c r="AY220" s="88"/>
      <c r="AZ220" s="88"/>
      <c r="BA220" s="88"/>
      <c r="BB220" s="88"/>
      <c r="BC220" s="88"/>
      <c r="BD220" s="88"/>
      <c r="BE220" s="88" t="s">
        <v>190</v>
      </c>
      <c r="BF220" s="88"/>
      <c r="BG220" s="88"/>
      <c r="BH220" s="88"/>
      <c r="BI220" s="88"/>
      <c r="BJ220" s="88"/>
      <c r="BK220" s="88"/>
      <c r="BL220" s="88"/>
    </row>
    <row r="221" spans="1:79" ht="21.75" customHeight="1" x14ac:dyDescent="0.2">
      <c r="A221" s="130"/>
      <c r="B221" s="130"/>
      <c r="C221" s="130"/>
      <c r="D221" s="130"/>
      <c r="E221" s="130"/>
      <c r="F221" s="130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</row>
    <row r="222" spans="1:79" ht="15" customHeight="1" x14ac:dyDescent="0.2">
      <c r="A222" s="88">
        <v>1</v>
      </c>
      <c r="B222" s="88"/>
      <c r="C222" s="88"/>
      <c r="D222" s="88"/>
      <c r="E222" s="88"/>
      <c r="F222" s="88"/>
      <c r="G222" s="88">
        <v>2</v>
      </c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>
        <v>3</v>
      </c>
      <c r="U222" s="88"/>
      <c r="V222" s="88"/>
      <c r="W222" s="88"/>
      <c r="X222" s="88"/>
      <c r="Y222" s="88"/>
      <c r="Z222" s="88">
        <v>4</v>
      </c>
      <c r="AA222" s="88"/>
      <c r="AB222" s="88"/>
      <c r="AC222" s="88"/>
      <c r="AD222" s="88"/>
      <c r="AE222" s="88">
        <v>5</v>
      </c>
      <c r="AF222" s="88"/>
      <c r="AG222" s="88"/>
      <c r="AH222" s="88"/>
      <c r="AI222" s="88"/>
      <c r="AJ222" s="88"/>
      <c r="AK222" s="88">
        <v>6</v>
      </c>
      <c r="AL222" s="88"/>
      <c r="AM222" s="88"/>
      <c r="AN222" s="88"/>
      <c r="AO222" s="88"/>
      <c r="AP222" s="88"/>
      <c r="AQ222" s="88">
        <v>7</v>
      </c>
      <c r="AR222" s="88"/>
      <c r="AS222" s="88"/>
      <c r="AT222" s="88"/>
      <c r="AU222" s="88"/>
      <c r="AV222" s="88"/>
      <c r="AW222" s="87">
        <v>8</v>
      </c>
      <c r="AX222" s="87"/>
      <c r="AY222" s="87"/>
      <c r="AZ222" s="87"/>
      <c r="BA222" s="87"/>
      <c r="BB222" s="87"/>
      <c r="BC222" s="87"/>
      <c r="BD222" s="87"/>
      <c r="BE222" s="87">
        <v>9</v>
      </c>
      <c r="BF222" s="87"/>
      <c r="BG222" s="87"/>
      <c r="BH222" s="87"/>
      <c r="BI222" s="87"/>
      <c r="BJ222" s="87"/>
      <c r="BK222" s="87"/>
      <c r="BL222" s="87"/>
    </row>
    <row r="223" spans="1:79" s="2" customFormat="1" ht="18.75" hidden="1" customHeight="1" x14ac:dyDescent="0.2">
      <c r="A223" s="87" t="s">
        <v>85</v>
      </c>
      <c r="B223" s="87"/>
      <c r="C223" s="87"/>
      <c r="D223" s="87"/>
      <c r="E223" s="87"/>
      <c r="F223" s="87"/>
      <c r="G223" s="129" t="s">
        <v>78</v>
      </c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86" t="s">
        <v>101</v>
      </c>
      <c r="U223" s="86"/>
      <c r="V223" s="86"/>
      <c r="W223" s="86"/>
      <c r="X223" s="86"/>
      <c r="Y223" s="86"/>
      <c r="Z223" s="86" t="s">
        <v>102</v>
      </c>
      <c r="AA223" s="86"/>
      <c r="AB223" s="86"/>
      <c r="AC223" s="86"/>
      <c r="AD223" s="86"/>
      <c r="AE223" s="86" t="s">
        <v>103</v>
      </c>
      <c r="AF223" s="86"/>
      <c r="AG223" s="86"/>
      <c r="AH223" s="86"/>
      <c r="AI223" s="86"/>
      <c r="AJ223" s="86"/>
      <c r="AK223" s="86" t="s">
        <v>104</v>
      </c>
      <c r="AL223" s="86"/>
      <c r="AM223" s="86"/>
      <c r="AN223" s="86"/>
      <c r="AO223" s="86"/>
      <c r="AP223" s="86"/>
      <c r="AQ223" s="86" t="s">
        <v>105</v>
      </c>
      <c r="AR223" s="86"/>
      <c r="AS223" s="86"/>
      <c r="AT223" s="86"/>
      <c r="AU223" s="86"/>
      <c r="AV223" s="86"/>
      <c r="AW223" s="129" t="s">
        <v>108</v>
      </c>
      <c r="AX223" s="129"/>
      <c r="AY223" s="129"/>
      <c r="AZ223" s="129"/>
      <c r="BA223" s="129"/>
      <c r="BB223" s="129"/>
      <c r="BC223" s="129"/>
      <c r="BD223" s="129"/>
      <c r="BE223" s="129" t="s">
        <v>109</v>
      </c>
      <c r="BF223" s="129"/>
      <c r="BG223" s="129"/>
      <c r="BH223" s="129"/>
      <c r="BI223" s="129"/>
      <c r="BJ223" s="129"/>
      <c r="BK223" s="129"/>
      <c r="BL223" s="129"/>
      <c r="CA223" s="2" t="s">
        <v>62</v>
      </c>
    </row>
    <row r="224" spans="1:79" s="9" customFormat="1" ht="12.75" customHeight="1" x14ac:dyDescent="0.2">
      <c r="A224" s="104"/>
      <c r="B224" s="104"/>
      <c r="C224" s="104"/>
      <c r="D224" s="104"/>
      <c r="E224" s="104"/>
      <c r="F224" s="104"/>
      <c r="G224" s="127" t="s">
        <v>179</v>
      </c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27"/>
      <c r="AX224" s="127"/>
      <c r="AY224" s="127"/>
      <c r="AZ224" s="127"/>
      <c r="BA224" s="127"/>
      <c r="BB224" s="127"/>
      <c r="BC224" s="127"/>
      <c r="BD224" s="127"/>
      <c r="BE224" s="127"/>
      <c r="BF224" s="127"/>
      <c r="BG224" s="127"/>
      <c r="BH224" s="127"/>
      <c r="BI224" s="127"/>
      <c r="BJ224" s="127"/>
      <c r="BK224" s="127"/>
      <c r="BL224" s="127"/>
      <c r="CA224" s="9" t="s">
        <v>63</v>
      </c>
    </row>
    <row r="226" spans="1:64" ht="14.25" customHeight="1" x14ac:dyDescent="0.2">
      <c r="A226" s="128" t="s">
        <v>315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128"/>
      <c r="AL226" s="128"/>
      <c r="AM226" s="128"/>
      <c r="AN226" s="128"/>
      <c r="AO226" s="128"/>
      <c r="AP226" s="128"/>
      <c r="AQ226" s="128"/>
      <c r="AR226" s="128"/>
      <c r="AS226" s="128"/>
      <c r="AT226" s="128"/>
      <c r="AU226" s="128"/>
      <c r="AV226" s="128"/>
      <c r="AW226" s="128"/>
      <c r="AX226" s="128"/>
      <c r="AY226" s="128"/>
      <c r="AZ226" s="128"/>
      <c r="BA226" s="128"/>
      <c r="BB226" s="128"/>
      <c r="BC226" s="128"/>
      <c r="BD226" s="128"/>
      <c r="BE226" s="128"/>
      <c r="BF226" s="128"/>
      <c r="BG226" s="128"/>
      <c r="BH226" s="128"/>
      <c r="BI226" s="128"/>
      <c r="BJ226" s="128"/>
      <c r="BK226" s="128"/>
      <c r="BL226" s="128"/>
    </row>
    <row r="227" spans="1:64" ht="30" customHeight="1" x14ac:dyDescent="0.2">
      <c r="A227" s="95" t="s">
        <v>297</v>
      </c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</row>
    <row r="229" spans="1:64" ht="14.25" x14ac:dyDescent="0.2">
      <c r="A229" s="128" t="s">
        <v>328</v>
      </c>
      <c r="B229" s="128"/>
      <c r="C229" s="128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  <c r="AA229" s="128"/>
      <c r="AB229" s="128"/>
      <c r="AC229" s="128"/>
      <c r="AD229" s="128"/>
      <c r="AE229" s="128"/>
      <c r="AF229" s="128"/>
      <c r="AG229" s="128"/>
      <c r="AH229" s="128"/>
      <c r="AI229" s="128"/>
      <c r="AJ229" s="128"/>
      <c r="AK229" s="128"/>
      <c r="AL229" s="128"/>
      <c r="AM229" s="128"/>
      <c r="AN229" s="128"/>
      <c r="AO229" s="128"/>
      <c r="AP229" s="128"/>
      <c r="AQ229" s="128"/>
      <c r="AR229" s="128"/>
      <c r="AS229" s="128"/>
      <c r="AT229" s="128"/>
      <c r="AU229" s="128"/>
      <c r="AV229" s="128"/>
      <c r="AW229" s="128"/>
      <c r="AX229" s="128"/>
      <c r="AY229" s="128"/>
      <c r="AZ229" s="128"/>
      <c r="BA229" s="128"/>
      <c r="BB229" s="128"/>
      <c r="BC229" s="128"/>
      <c r="BD229" s="128"/>
      <c r="BE229" s="128"/>
      <c r="BF229" s="128"/>
      <c r="BG229" s="128"/>
      <c r="BH229" s="128"/>
      <c r="BI229" s="128"/>
      <c r="BJ229" s="128"/>
      <c r="BK229" s="128"/>
      <c r="BL229" s="128"/>
    </row>
    <row r="230" spans="1:64" ht="14.25" x14ac:dyDescent="0.2">
      <c r="A230" s="128" t="s">
        <v>304</v>
      </c>
      <c r="B230" s="128"/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128"/>
      <c r="Z230" s="128"/>
      <c r="AA230" s="128"/>
      <c r="AB230" s="128"/>
      <c r="AC230" s="128"/>
      <c r="AD230" s="128"/>
      <c r="AE230" s="128"/>
      <c r="AF230" s="128"/>
      <c r="AG230" s="128"/>
      <c r="AH230" s="128"/>
      <c r="AI230" s="128"/>
      <c r="AJ230" s="128"/>
      <c r="AK230" s="128"/>
      <c r="AL230" s="128"/>
      <c r="AM230" s="128"/>
      <c r="AN230" s="128"/>
      <c r="AO230" s="128"/>
      <c r="AP230" s="128"/>
      <c r="AQ230" s="128"/>
      <c r="AR230" s="128"/>
      <c r="AS230" s="128"/>
      <c r="AT230" s="128"/>
      <c r="AU230" s="128"/>
      <c r="AV230" s="128"/>
      <c r="AW230" s="128"/>
      <c r="AX230" s="128"/>
      <c r="AY230" s="128"/>
      <c r="AZ230" s="128"/>
      <c r="BA230" s="128"/>
      <c r="BB230" s="128"/>
      <c r="BC230" s="128"/>
      <c r="BD230" s="128"/>
      <c r="BE230" s="128"/>
      <c r="BF230" s="128"/>
      <c r="BG230" s="128"/>
      <c r="BH230" s="128"/>
      <c r="BI230" s="128"/>
      <c r="BJ230" s="128"/>
      <c r="BK230" s="128"/>
      <c r="BL230" s="128"/>
    </row>
    <row r="231" spans="1:64" ht="15" customHeight="1" x14ac:dyDescent="0.2">
      <c r="A231" s="126"/>
      <c r="B231" s="126"/>
      <c r="C231" s="126"/>
      <c r="D231" s="126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</row>
    <row r="232" spans="1:64" ht="18.95" customHeight="1" x14ac:dyDescent="0.2">
      <c r="A232" s="100" t="s">
        <v>246</v>
      </c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40"/>
      <c r="AC232" s="40"/>
      <c r="AD232" s="40"/>
      <c r="AE232" s="40"/>
      <c r="AF232" s="40"/>
      <c r="AG232" s="40"/>
      <c r="AH232" s="70"/>
      <c r="AI232" s="70"/>
      <c r="AJ232" s="70"/>
      <c r="AK232" s="70"/>
      <c r="AL232" s="70"/>
      <c r="AM232" s="70"/>
      <c r="AN232" s="70"/>
      <c r="AO232" s="70"/>
      <c r="AP232" s="70"/>
      <c r="AQ232" s="40"/>
      <c r="AR232" s="40"/>
      <c r="AS232" s="40"/>
      <c r="AT232" s="40"/>
      <c r="AU232" s="101" t="s">
        <v>248</v>
      </c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</row>
    <row r="233" spans="1:64" ht="12.75" customHeight="1" x14ac:dyDescent="0.2">
      <c r="AB233" s="41"/>
      <c r="AC233" s="41"/>
      <c r="AD233" s="41"/>
      <c r="AE233" s="41"/>
      <c r="AF233" s="41"/>
      <c r="AG233" s="41"/>
      <c r="AH233" s="72" t="s">
        <v>2</v>
      </c>
      <c r="AI233" s="72"/>
      <c r="AJ233" s="72"/>
      <c r="AK233" s="72"/>
      <c r="AL233" s="72"/>
      <c r="AM233" s="72"/>
      <c r="AN233" s="72"/>
      <c r="AO233" s="72"/>
      <c r="AP233" s="72"/>
      <c r="AQ233" s="41"/>
      <c r="AR233" s="41"/>
      <c r="AS233" s="41"/>
      <c r="AT233" s="41"/>
      <c r="AU233" s="72" t="s">
        <v>205</v>
      </c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</row>
    <row r="234" spans="1:64" ht="18" customHeight="1" x14ac:dyDescent="0.2">
      <c r="A234" s="100" t="s">
        <v>247</v>
      </c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41"/>
      <c r="AC234" s="41"/>
      <c r="AD234" s="41"/>
      <c r="AE234" s="41"/>
      <c r="AF234" s="41"/>
      <c r="AG234" s="41"/>
      <c r="AH234" s="71"/>
      <c r="AI234" s="71"/>
      <c r="AJ234" s="71"/>
      <c r="AK234" s="71"/>
      <c r="AL234" s="71"/>
      <c r="AM234" s="71"/>
      <c r="AN234" s="71"/>
      <c r="AO234" s="71"/>
      <c r="AP234" s="71"/>
      <c r="AQ234" s="41"/>
      <c r="AR234" s="41"/>
      <c r="AS234" s="41"/>
      <c r="AT234" s="41"/>
      <c r="AU234" s="99" t="s">
        <v>249</v>
      </c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</row>
    <row r="235" spans="1:64" ht="12" customHeight="1" x14ac:dyDescent="0.2">
      <c r="AB235" s="41"/>
      <c r="AC235" s="41"/>
      <c r="AD235" s="41"/>
      <c r="AE235" s="41"/>
      <c r="AF235" s="41"/>
      <c r="AG235" s="41"/>
      <c r="AH235" s="72" t="s">
        <v>2</v>
      </c>
      <c r="AI235" s="72"/>
      <c r="AJ235" s="72"/>
      <c r="AK235" s="72"/>
      <c r="AL235" s="72"/>
      <c r="AM235" s="72"/>
      <c r="AN235" s="72"/>
      <c r="AO235" s="72"/>
      <c r="AP235" s="72"/>
      <c r="AQ235" s="41"/>
      <c r="AR235" s="41"/>
      <c r="AS235" s="41"/>
      <c r="AT235" s="41"/>
      <c r="AU235" s="72" t="s">
        <v>205</v>
      </c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</row>
  </sheetData>
  <mergeCells count="149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9:BK59"/>
    <mergeCell ref="BL59:BP59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E59:AH59"/>
    <mergeCell ref="AI59:AM59"/>
    <mergeCell ref="AN59:AR59"/>
    <mergeCell ref="AS59:AW59"/>
    <mergeCell ref="AX59:BA59"/>
    <mergeCell ref="BB59:BF59"/>
    <mergeCell ref="BU50:BY50"/>
    <mergeCell ref="A56:BL56"/>
    <mergeCell ref="A57:BY57"/>
    <mergeCell ref="A58:E59"/>
    <mergeCell ref="F58:T59"/>
    <mergeCell ref="U58:AM58"/>
    <mergeCell ref="AN58:BF58"/>
    <mergeCell ref="BG58:BY58"/>
    <mergeCell ref="U59:Y59"/>
    <mergeCell ref="Z59:AD59"/>
    <mergeCell ref="AS50:AW50"/>
    <mergeCell ref="AX50:BA50"/>
    <mergeCell ref="BB50:BF50"/>
    <mergeCell ref="BG50:BK50"/>
    <mergeCell ref="BL50:BP50"/>
    <mergeCell ref="BQ50:BT50"/>
    <mergeCell ref="AX61:BA61"/>
    <mergeCell ref="BB61:BF61"/>
    <mergeCell ref="BG61:BK61"/>
    <mergeCell ref="BL61:BP61"/>
    <mergeCell ref="BQ61:BT61"/>
    <mergeCell ref="BU61:BY61"/>
    <mergeCell ref="BQ60:BT60"/>
    <mergeCell ref="BU60:BY60"/>
    <mergeCell ref="A61:E61"/>
    <mergeCell ref="F61:T61"/>
    <mergeCell ref="U61:Y61"/>
    <mergeCell ref="Z61:AD61"/>
    <mergeCell ref="AE61:AH61"/>
    <mergeCell ref="AI61:AM61"/>
    <mergeCell ref="AN61:AR61"/>
    <mergeCell ref="AS61:AW61"/>
    <mergeCell ref="AN60:AR60"/>
    <mergeCell ref="AS60:AW60"/>
    <mergeCell ref="AX60:BA60"/>
    <mergeCell ref="BB60:BF60"/>
    <mergeCell ref="BG60:BK60"/>
    <mergeCell ref="BL60:BP60"/>
    <mergeCell ref="BQ62:BT62"/>
    <mergeCell ref="BU62:BY62"/>
    <mergeCell ref="A64:BL64"/>
    <mergeCell ref="A65:BK65"/>
    <mergeCell ref="A66:D67"/>
    <mergeCell ref="E66:W67"/>
    <mergeCell ref="X66:AQ66"/>
    <mergeCell ref="AR66:BK66"/>
    <mergeCell ref="X67:AB67"/>
    <mergeCell ref="AC67:AG67"/>
    <mergeCell ref="AN62:AR62"/>
    <mergeCell ref="AS62:AW62"/>
    <mergeCell ref="AX62:BA62"/>
    <mergeCell ref="BB62:BF62"/>
    <mergeCell ref="BG62:BK62"/>
    <mergeCell ref="BL62:BP62"/>
    <mergeCell ref="A62:E62"/>
    <mergeCell ref="F62:T62"/>
    <mergeCell ref="U62:Y62"/>
    <mergeCell ref="Z62:AD62"/>
    <mergeCell ref="AE62:AH62"/>
    <mergeCell ref="AI62:AM62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68:D68"/>
    <mergeCell ref="E68:W68"/>
    <mergeCell ref="X68:AB68"/>
    <mergeCell ref="AC68:AG68"/>
    <mergeCell ref="AH68:AL68"/>
    <mergeCell ref="AM68:AQ68"/>
    <mergeCell ref="AH67:AL67"/>
    <mergeCell ref="AM67:AQ67"/>
    <mergeCell ref="AR67:AV67"/>
    <mergeCell ref="AW67:BA67"/>
    <mergeCell ref="BB67:BF67"/>
    <mergeCell ref="BG67:BK67"/>
    <mergeCell ref="BB70:BF70"/>
    <mergeCell ref="BG70:BK70"/>
    <mergeCell ref="A76:BL76"/>
    <mergeCell ref="A77:BK77"/>
    <mergeCell ref="AW71:BA71"/>
    <mergeCell ref="BB71:BF71"/>
    <mergeCell ref="BG71:BK71"/>
    <mergeCell ref="A72:D72"/>
    <mergeCell ref="AR69:AV69"/>
    <mergeCell ref="AW69:BA69"/>
    <mergeCell ref="BB69:BF69"/>
    <mergeCell ref="BG69:BK69"/>
    <mergeCell ref="A70:D70"/>
    <mergeCell ref="E70:W70"/>
    <mergeCell ref="X70:AB70"/>
    <mergeCell ref="AC70:AG70"/>
    <mergeCell ref="AH70:AL70"/>
    <mergeCell ref="AM70:AQ70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A78:E79"/>
    <mergeCell ref="F78:W79"/>
    <mergeCell ref="X78:AQ78"/>
    <mergeCell ref="AR78:BK78"/>
    <mergeCell ref="X79:AB79"/>
    <mergeCell ref="AC79:AG79"/>
    <mergeCell ref="AH79:AL79"/>
    <mergeCell ref="AM79:AQ79"/>
    <mergeCell ref="AR79:AV79"/>
    <mergeCell ref="AW79:BA79"/>
    <mergeCell ref="BB81:BF81"/>
    <mergeCell ref="BG81:BK81"/>
    <mergeCell ref="A82:E82"/>
    <mergeCell ref="F82:W82"/>
    <mergeCell ref="X82:AB82"/>
    <mergeCell ref="AC82:AG82"/>
    <mergeCell ref="AH82:AL82"/>
    <mergeCell ref="AM82:AQ82"/>
    <mergeCell ref="AR82:AV82"/>
    <mergeCell ref="AW82:BA82"/>
    <mergeCell ref="BB80:BF80"/>
    <mergeCell ref="BG80:BK80"/>
    <mergeCell ref="A81:E81"/>
    <mergeCell ref="F81:W81"/>
    <mergeCell ref="X81:AB81"/>
    <mergeCell ref="AC81:AG81"/>
    <mergeCell ref="AH81:AL81"/>
    <mergeCell ref="AM81:AQ81"/>
    <mergeCell ref="AR81:AV81"/>
    <mergeCell ref="AW81:BA81"/>
    <mergeCell ref="AX89:BA89"/>
    <mergeCell ref="BB89:BF89"/>
    <mergeCell ref="BG89:BK89"/>
    <mergeCell ref="BL89:BP89"/>
    <mergeCell ref="BQ89:BT89"/>
    <mergeCell ref="BU89:BY89"/>
    <mergeCell ref="U89:Y89"/>
    <mergeCell ref="Z89:AD89"/>
    <mergeCell ref="AE89:AH89"/>
    <mergeCell ref="AI89:AM89"/>
    <mergeCell ref="AN89:AR89"/>
    <mergeCell ref="AS89:AW89"/>
    <mergeCell ref="BB82:BF82"/>
    <mergeCell ref="BG82:BK82"/>
    <mergeCell ref="A85:BL85"/>
    <mergeCell ref="A86:BL86"/>
    <mergeCell ref="A87:BY87"/>
    <mergeCell ref="A88:C89"/>
    <mergeCell ref="D88:T89"/>
    <mergeCell ref="U88:AM88"/>
    <mergeCell ref="AN88:BF88"/>
    <mergeCell ref="BG88:BY88"/>
    <mergeCell ref="AX91:BA91"/>
    <mergeCell ref="BB91:BF91"/>
    <mergeCell ref="BG91:BK91"/>
    <mergeCell ref="BL91:BP91"/>
    <mergeCell ref="BQ91:BT91"/>
    <mergeCell ref="BU91:BY91"/>
    <mergeCell ref="BQ90:BT90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BQ92:BT92"/>
    <mergeCell ref="BU92:BY92"/>
    <mergeCell ref="A95:BL95"/>
    <mergeCell ref="A96:BH96"/>
    <mergeCell ref="A97:C98"/>
    <mergeCell ref="D97:T98"/>
    <mergeCell ref="U97:AN97"/>
    <mergeCell ref="AO97:BH97"/>
    <mergeCell ref="U98:Y98"/>
    <mergeCell ref="Z98:AD98"/>
    <mergeCell ref="AN92:AR92"/>
    <mergeCell ref="AS92:AW92"/>
    <mergeCell ref="AX92:BA92"/>
    <mergeCell ref="BB92:BF92"/>
    <mergeCell ref="BG92:BK92"/>
    <mergeCell ref="BL92:BP92"/>
    <mergeCell ref="A92:C92"/>
    <mergeCell ref="D92:T92"/>
    <mergeCell ref="U92:Y92"/>
    <mergeCell ref="Z92:AD92"/>
    <mergeCell ref="AE92:AH92"/>
    <mergeCell ref="AI92:AM92"/>
    <mergeCell ref="AO99:AS99"/>
    <mergeCell ref="AT99:AX99"/>
    <mergeCell ref="AY99:BC99"/>
    <mergeCell ref="BD99:BH99"/>
    <mergeCell ref="A100:C100"/>
    <mergeCell ref="D100:T100"/>
    <mergeCell ref="U100:Y100"/>
    <mergeCell ref="Z100:AD100"/>
    <mergeCell ref="AE100:AI100"/>
    <mergeCell ref="AJ100:AN100"/>
    <mergeCell ref="A99:C99"/>
    <mergeCell ref="D99:T99"/>
    <mergeCell ref="U99:Y99"/>
    <mergeCell ref="Z99:AD99"/>
    <mergeCell ref="AE99:AI99"/>
    <mergeCell ref="AJ99:AN99"/>
    <mergeCell ref="AE98:AI98"/>
    <mergeCell ref="AJ98:AN98"/>
    <mergeCell ref="AO98:AS98"/>
    <mergeCell ref="AT98:AX98"/>
    <mergeCell ref="AY98:BC98"/>
    <mergeCell ref="BD98:BH98"/>
    <mergeCell ref="AO101:AS101"/>
    <mergeCell ref="AT101:AX101"/>
    <mergeCell ref="AY101:BC101"/>
    <mergeCell ref="BD101:BH101"/>
    <mergeCell ref="A105:BL105"/>
    <mergeCell ref="A106:BL106"/>
    <mergeCell ref="AJ102:AN102"/>
    <mergeCell ref="AO102:AS102"/>
    <mergeCell ref="AT102:AX102"/>
    <mergeCell ref="AY102:BC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9:C109"/>
    <mergeCell ref="D109:P109"/>
    <mergeCell ref="Q109:U109"/>
    <mergeCell ref="V109:AE109"/>
    <mergeCell ref="AF109:AJ109"/>
    <mergeCell ref="AK109:AO109"/>
    <mergeCell ref="BJ107:BX107"/>
    <mergeCell ref="AF108:AJ108"/>
    <mergeCell ref="AK108:AO108"/>
    <mergeCell ref="AP108:AT108"/>
    <mergeCell ref="AU108:AY108"/>
    <mergeCell ref="AZ108:BD108"/>
    <mergeCell ref="BE108:BI108"/>
    <mergeCell ref="BJ108:BN108"/>
    <mergeCell ref="BO108:BS108"/>
    <mergeCell ref="BT108:BX108"/>
    <mergeCell ref="A107:C108"/>
    <mergeCell ref="D107:P108"/>
    <mergeCell ref="Q107:U108"/>
    <mergeCell ref="V107:AE108"/>
    <mergeCell ref="AF107:AT107"/>
    <mergeCell ref="AU107:BI107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A111:C111"/>
    <mergeCell ref="D111:P111"/>
    <mergeCell ref="Q111:U111"/>
    <mergeCell ref="V111:AE111"/>
    <mergeCell ref="AF111:AJ111"/>
    <mergeCell ref="AK111:AO111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136:BL136"/>
    <mergeCell ref="A137:BR137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Z140:AD140"/>
    <mergeCell ref="AE140:AI140"/>
    <mergeCell ref="AJ140:AN140"/>
    <mergeCell ref="AO140:AS140"/>
    <mergeCell ref="AO139:AS139"/>
    <mergeCell ref="AT139:AX139"/>
    <mergeCell ref="AY139:BC139"/>
    <mergeCell ref="BD139:BH139"/>
    <mergeCell ref="BI139:BM139"/>
    <mergeCell ref="BN139:BR139"/>
    <mergeCell ref="A138:T139"/>
    <mergeCell ref="U138:AD138"/>
    <mergeCell ref="AE138:AN138"/>
    <mergeCell ref="AO138:AX138"/>
    <mergeCell ref="AY138:BH138"/>
    <mergeCell ref="BI138:BR138"/>
    <mergeCell ref="U139:Y139"/>
    <mergeCell ref="Z139:AD139"/>
    <mergeCell ref="AE139:AI139"/>
    <mergeCell ref="AJ139:AN139"/>
    <mergeCell ref="A154:BL154"/>
    <mergeCell ref="AT143:AX143"/>
    <mergeCell ref="AY143:BC143"/>
    <mergeCell ref="BD143:BH143"/>
    <mergeCell ref="BI143:BM143"/>
    <mergeCell ref="A142:T142"/>
    <mergeCell ref="U142:Y142"/>
    <mergeCell ref="Z142:AD142"/>
    <mergeCell ref="AE142:AI142"/>
    <mergeCell ref="AJ142:AN142"/>
    <mergeCell ref="AO142:AS142"/>
    <mergeCell ref="AO141:AS141"/>
    <mergeCell ref="AT141:AX141"/>
    <mergeCell ref="AY141:BC141"/>
    <mergeCell ref="BD141:BH141"/>
    <mergeCell ref="BI141:BM141"/>
    <mergeCell ref="BN141:BR141"/>
    <mergeCell ref="A141:T141"/>
    <mergeCell ref="U141:Y141"/>
    <mergeCell ref="Z141:AD141"/>
    <mergeCell ref="AE141:AI141"/>
    <mergeCell ref="AJ141:AN141"/>
    <mergeCell ref="A158:C158"/>
    <mergeCell ref="D158:V158"/>
    <mergeCell ref="W158:Y158"/>
    <mergeCell ref="Z158:AB158"/>
    <mergeCell ref="AC158:AE158"/>
    <mergeCell ref="AF158:AH158"/>
    <mergeCell ref="BJ156:BL157"/>
    <mergeCell ref="W157:Y157"/>
    <mergeCell ref="Z157:AB157"/>
    <mergeCell ref="AC157:AE157"/>
    <mergeCell ref="AF157:AH157"/>
    <mergeCell ref="AI157:AK157"/>
    <mergeCell ref="AL157:AN157"/>
    <mergeCell ref="AO157:AQ157"/>
    <mergeCell ref="AR157:AT157"/>
    <mergeCell ref="BG155:BL155"/>
    <mergeCell ref="W156:AB156"/>
    <mergeCell ref="AC156:AH156"/>
    <mergeCell ref="AI156:AN156"/>
    <mergeCell ref="AO156:AT156"/>
    <mergeCell ref="AU156:AW157"/>
    <mergeCell ref="AX156:AZ157"/>
    <mergeCell ref="BA156:BC157"/>
    <mergeCell ref="BD156:BF157"/>
    <mergeCell ref="BG156:BI157"/>
    <mergeCell ref="A155:C157"/>
    <mergeCell ref="D155:V157"/>
    <mergeCell ref="W155:AH155"/>
    <mergeCell ref="AI155:AT155"/>
    <mergeCell ref="AU155:AZ155"/>
    <mergeCell ref="BA155:BF155"/>
    <mergeCell ref="BA159:BC159"/>
    <mergeCell ref="BD159:BF159"/>
    <mergeCell ref="BG159:BI159"/>
    <mergeCell ref="BJ159:BL159"/>
    <mergeCell ref="A160:C160"/>
    <mergeCell ref="D160:V160"/>
    <mergeCell ref="W160:Y160"/>
    <mergeCell ref="Z160:AB160"/>
    <mergeCell ref="AC160:AE160"/>
    <mergeCell ref="AF160:AH160"/>
    <mergeCell ref="AI159:AK159"/>
    <mergeCell ref="AL159:AN159"/>
    <mergeCell ref="AO159:AQ159"/>
    <mergeCell ref="AR159:AT159"/>
    <mergeCell ref="AU159:AW159"/>
    <mergeCell ref="AX159:AZ159"/>
    <mergeCell ref="BA158:BC158"/>
    <mergeCell ref="BD158:BF158"/>
    <mergeCell ref="BG158:BI158"/>
    <mergeCell ref="BJ158:BL158"/>
    <mergeCell ref="A159:C159"/>
    <mergeCell ref="D159:V159"/>
    <mergeCell ref="W159:Y159"/>
    <mergeCell ref="Z159:AB159"/>
    <mergeCell ref="AC159:AE159"/>
    <mergeCell ref="AF159:AH159"/>
    <mergeCell ref="AI158:AK158"/>
    <mergeCell ref="AL158:AN158"/>
    <mergeCell ref="AO158:AQ158"/>
    <mergeCell ref="AR158:AT158"/>
    <mergeCell ref="AU158:AW158"/>
    <mergeCell ref="AX158:AZ158"/>
    <mergeCell ref="AP169:AT169"/>
    <mergeCell ref="AU169:AY169"/>
    <mergeCell ref="AZ169:BD169"/>
    <mergeCell ref="BE169:BI169"/>
    <mergeCell ref="BJ169:BN169"/>
    <mergeCell ref="BO169:BS169"/>
    <mergeCell ref="A167:BS167"/>
    <mergeCell ref="A168:F169"/>
    <mergeCell ref="G168:S169"/>
    <mergeCell ref="T168:Z169"/>
    <mergeCell ref="AA168:AO168"/>
    <mergeCell ref="AP168:BD168"/>
    <mergeCell ref="BE168:BS168"/>
    <mergeCell ref="AA169:AE169"/>
    <mergeCell ref="AF169:AJ169"/>
    <mergeCell ref="AK169:AO169"/>
    <mergeCell ref="BA160:BC160"/>
    <mergeCell ref="BD160:BF160"/>
    <mergeCell ref="BG160:BI160"/>
    <mergeCell ref="BJ160:BL160"/>
    <mergeCell ref="A165:BL165"/>
    <mergeCell ref="A166:BS166"/>
    <mergeCell ref="A161:C161"/>
    <mergeCell ref="D161:V161"/>
    <mergeCell ref="W161:Y161"/>
    <mergeCell ref="Z161:AB161"/>
    <mergeCell ref="AI160:AK160"/>
    <mergeCell ref="AL160:AN160"/>
    <mergeCell ref="AO160:AQ160"/>
    <mergeCell ref="AR160:AT160"/>
    <mergeCell ref="AU160:AW160"/>
    <mergeCell ref="AX160:AZ160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A174:BL174"/>
    <mergeCell ref="A175:BD175"/>
    <mergeCell ref="A176:F177"/>
    <mergeCell ref="G176:S177"/>
    <mergeCell ref="T176:Z177"/>
    <mergeCell ref="AA176:AO176"/>
    <mergeCell ref="AP176:BD176"/>
    <mergeCell ref="AA177:AE177"/>
    <mergeCell ref="AF177:AJ177"/>
    <mergeCell ref="AK177:AO177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U178:AY178"/>
    <mergeCell ref="AZ178:BD178"/>
    <mergeCell ref="A179:F179"/>
    <mergeCell ref="G179:S179"/>
    <mergeCell ref="T179:Z179"/>
    <mergeCell ref="AA179:AE179"/>
    <mergeCell ref="AF179:AJ179"/>
    <mergeCell ref="AK179:AO179"/>
    <mergeCell ref="AP179:AT179"/>
    <mergeCell ref="AU179:AY179"/>
    <mergeCell ref="AP177:AT177"/>
    <mergeCell ref="AU177:AY177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183:BL183"/>
    <mergeCell ref="A184:BM184"/>
    <mergeCell ref="A185:M186"/>
    <mergeCell ref="N185:U186"/>
    <mergeCell ref="V185:Z186"/>
    <mergeCell ref="AA185:AI185"/>
    <mergeCell ref="AJ185:AR185"/>
    <mergeCell ref="AS185:BA185"/>
    <mergeCell ref="BB185:BJ185"/>
    <mergeCell ref="BK185:BS185"/>
    <mergeCell ref="AZ179:BD179"/>
    <mergeCell ref="A180:F180"/>
    <mergeCell ref="G180:S180"/>
    <mergeCell ref="T180:Z180"/>
    <mergeCell ref="AA180:AE180"/>
    <mergeCell ref="AF180:AJ180"/>
    <mergeCell ref="AK180:AO180"/>
    <mergeCell ref="AP180:AT180"/>
    <mergeCell ref="AU180:AY180"/>
    <mergeCell ref="AZ180:BD180"/>
    <mergeCell ref="BP187:BS187"/>
    <mergeCell ref="A188:M188"/>
    <mergeCell ref="N188:U188"/>
    <mergeCell ref="V188:Z188"/>
    <mergeCell ref="AA188:AE188"/>
    <mergeCell ref="AF188:AI188"/>
    <mergeCell ref="AJ188:AN188"/>
    <mergeCell ref="AO188:AR188"/>
    <mergeCell ref="AS188:AW188"/>
    <mergeCell ref="AX188:BA188"/>
    <mergeCell ref="AO187:AR187"/>
    <mergeCell ref="AS187:AW187"/>
    <mergeCell ref="AX187:BA187"/>
    <mergeCell ref="BB187:BF187"/>
    <mergeCell ref="BG187:BJ187"/>
    <mergeCell ref="BK187:BO187"/>
    <mergeCell ref="BB186:BF186"/>
    <mergeCell ref="BG186:BJ186"/>
    <mergeCell ref="BK186:BO186"/>
    <mergeCell ref="BP186:BS186"/>
    <mergeCell ref="A187:M187"/>
    <mergeCell ref="N187:U187"/>
    <mergeCell ref="V187:Z187"/>
    <mergeCell ref="AA187:AE187"/>
    <mergeCell ref="AF187:AI187"/>
    <mergeCell ref="AJ187:AN187"/>
    <mergeCell ref="AA186:AE186"/>
    <mergeCell ref="AF186:AI186"/>
    <mergeCell ref="AJ186:AN186"/>
    <mergeCell ref="AO186:AR186"/>
    <mergeCell ref="AS186:AW186"/>
    <mergeCell ref="AX186:BA186"/>
    <mergeCell ref="BP189:BS189"/>
    <mergeCell ref="A192:BL192"/>
    <mergeCell ref="A193:BL193"/>
    <mergeCell ref="A196:BL196"/>
    <mergeCell ref="A197:BL197"/>
    <mergeCell ref="A198:BL198"/>
    <mergeCell ref="AO189:AR189"/>
    <mergeCell ref="AS189:AW189"/>
    <mergeCell ref="AX189:BA189"/>
    <mergeCell ref="BB189:BF189"/>
    <mergeCell ref="BG189:BJ189"/>
    <mergeCell ref="BK189:BO189"/>
    <mergeCell ref="BB188:BF188"/>
    <mergeCell ref="BG188:BJ188"/>
    <mergeCell ref="BK188:BO188"/>
    <mergeCell ref="BP188:BS188"/>
    <mergeCell ref="A189:M189"/>
    <mergeCell ref="N189:U189"/>
    <mergeCell ref="V189:Z189"/>
    <mergeCell ref="AA189:AE189"/>
    <mergeCell ref="AF189:AI189"/>
    <mergeCell ref="AJ189:AN189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Q199:AV200"/>
    <mergeCell ref="AW199:BF199"/>
    <mergeCell ref="BG199:BL200"/>
    <mergeCell ref="AW200:BA200"/>
    <mergeCell ref="BB200:BF200"/>
    <mergeCell ref="A201:F201"/>
    <mergeCell ref="G201:S201"/>
    <mergeCell ref="T201:Y201"/>
    <mergeCell ref="Z201:AD201"/>
    <mergeCell ref="AE201:AJ201"/>
    <mergeCell ref="A199:F200"/>
    <mergeCell ref="G199:S200"/>
    <mergeCell ref="T199:Y200"/>
    <mergeCell ref="Z199:AD200"/>
    <mergeCell ref="AE199:AJ200"/>
    <mergeCell ref="AK199:AP200"/>
    <mergeCell ref="A206:BL206"/>
    <mergeCell ref="A207:F209"/>
    <mergeCell ref="G207:P209"/>
    <mergeCell ref="Q207:AN207"/>
    <mergeCell ref="AO207:BL207"/>
    <mergeCell ref="Q208:U209"/>
    <mergeCell ref="V208:Y209"/>
    <mergeCell ref="Z208:AI208"/>
    <mergeCell ref="AJ208:AN209"/>
    <mergeCell ref="AO208:AS209"/>
    <mergeCell ref="AK203:AP203"/>
    <mergeCell ref="AQ203:AV203"/>
    <mergeCell ref="AW203:BA203"/>
    <mergeCell ref="BB203:BF203"/>
    <mergeCell ref="BG203:BL203"/>
    <mergeCell ref="A205:BL205"/>
    <mergeCell ref="AK202:AP202"/>
    <mergeCell ref="AQ202:AV202"/>
    <mergeCell ref="AW202:BA202"/>
    <mergeCell ref="BB202:BF202"/>
    <mergeCell ref="BG202:BL202"/>
    <mergeCell ref="A203:F203"/>
    <mergeCell ref="G203:S203"/>
    <mergeCell ref="T203:Y203"/>
    <mergeCell ref="Z203:AD203"/>
    <mergeCell ref="AE203:AJ203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T208:AW209"/>
    <mergeCell ref="AX208:BG208"/>
    <mergeCell ref="BH208:BL209"/>
    <mergeCell ref="Z209:AD209"/>
    <mergeCell ref="AE209:AI209"/>
    <mergeCell ref="AX209:BB209"/>
    <mergeCell ref="BC209:BG209"/>
    <mergeCell ref="AJ212:AN212"/>
    <mergeCell ref="AO212:AS212"/>
    <mergeCell ref="AT212:AW212"/>
    <mergeCell ref="AX212:BB212"/>
    <mergeCell ref="BC212:BG212"/>
    <mergeCell ref="BH212:BL212"/>
    <mergeCell ref="A212:F212"/>
    <mergeCell ref="G212:P212"/>
    <mergeCell ref="Q212:U212"/>
    <mergeCell ref="V212:Y212"/>
    <mergeCell ref="Z212:AD212"/>
    <mergeCell ref="AE212:AI212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BE220:BL221"/>
    <mergeCell ref="A222:F222"/>
    <mergeCell ref="G222:S222"/>
    <mergeCell ref="T222:Y222"/>
    <mergeCell ref="Z222:AD222"/>
    <mergeCell ref="AE222:AJ222"/>
    <mergeCell ref="AK222:AP222"/>
    <mergeCell ref="AQ222:AV222"/>
    <mergeCell ref="AW222:BD222"/>
    <mergeCell ref="BE222:BL222"/>
    <mergeCell ref="A218:BL218"/>
    <mergeCell ref="A219:BL219"/>
    <mergeCell ref="A220:F221"/>
    <mergeCell ref="G220:S221"/>
    <mergeCell ref="T220:Y221"/>
    <mergeCell ref="Z220:AD221"/>
    <mergeCell ref="AE220:AJ221"/>
    <mergeCell ref="AK220:AP221"/>
    <mergeCell ref="AQ220:AV221"/>
    <mergeCell ref="AW220:BD221"/>
    <mergeCell ref="A227:BL227"/>
    <mergeCell ref="A229:BL229"/>
    <mergeCell ref="A230:BL230"/>
    <mergeCell ref="AQ223:AV223"/>
    <mergeCell ref="AW223:BD223"/>
    <mergeCell ref="BE223:BL223"/>
    <mergeCell ref="A224:F224"/>
    <mergeCell ref="G224:S224"/>
    <mergeCell ref="T224:Y224"/>
    <mergeCell ref="Z224:AD224"/>
    <mergeCell ref="AE224:AJ224"/>
    <mergeCell ref="AK224:AP224"/>
    <mergeCell ref="AQ224:AV224"/>
    <mergeCell ref="A223:F223"/>
    <mergeCell ref="G223:S223"/>
    <mergeCell ref="T223:Y223"/>
    <mergeCell ref="Z223:AD223"/>
    <mergeCell ref="AE223:AJ223"/>
    <mergeCell ref="AK223:AP223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31:BL231"/>
    <mergeCell ref="A232:AA232"/>
    <mergeCell ref="AH232:AP232"/>
    <mergeCell ref="AU232:BF232"/>
    <mergeCell ref="AH233:AP233"/>
    <mergeCell ref="AU233:BF233"/>
    <mergeCell ref="AW224:BD224"/>
    <mergeCell ref="BE224:BL224"/>
    <mergeCell ref="A226:BL226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71:D71"/>
    <mergeCell ref="E71:W71"/>
    <mergeCell ref="X71:AB71"/>
    <mergeCell ref="AC71:AG71"/>
    <mergeCell ref="AH71:AL71"/>
    <mergeCell ref="AM71:AQ71"/>
    <mergeCell ref="AR71:AV71"/>
    <mergeCell ref="BU54:BY54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AR70:AV70"/>
    <mergeCell ref="AW70:BA70"/>
    <mergeCell ref="AW74:BA74"/>
    <mergeCell ref="BB74:BF74"/>
    <mergeCell ref="BG74:BK74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3:AV73"/>
    <mergeCell ref="E72:W72"/>
    <mergeCell ref="X72:AB72"/>
    <mergeCell ref="AC72:AG72"/>
    <mergeCell ref="AH72:AL72"/>
    <mergeCell ref="AM72:AQ72"/>
    <mergeCell ref="AR72:AV72"/>
    <mergeCell ref="AP112:AT112"/>
    <mergeCell ref="AU112:AY112"/>
    <mergeCell ref="AZ112:BD112"/>
    <mergeCell ref="BD102:BH102"/>
    <mergeCell ref="A102:C102"/>
    <mergeCell ref="D102:T102"/>
    <mergeCell ref="U102:Y102"/>
    <mergeCell ref="Z102:AD102"/>
    <mergeCell ref="AE102:AI102"/>
    <mergeCell ref="BU93:BY93"/>
    <mergeCell ref="AS93:AW93"/>
    <mergeCell ref="AX93:BA93"/>
    <mergeCell ref="BB93:BF93"/>
    <mergeCell ref="BG93:BK93"/>
    <mergeCell ref="BL93:BP93"/>
    <mergeCell ref="BQ93:BT93"/>
    <mergeCell ref="A93:C93"/>
    <mergeCell ref="D93:T93"/>
    <mergeCell ref="U93:Y93"/>
    <mergeCell ref="Z93:AD93"/>
    <mergeCell ref="AE93:AH93"/>
    <mergeCell ref="AI93:AM93"/>
    <mergeCell ref="AN93:AR93"/>
    <mergeCell ref="BT111:BX111"/>
    <mergeCell ref="BT110:BX110"/>
    <mergeCell ref="BT109:BX109"/>
    <mergeCell ref="AP109:AT109"/>
    <mergeCell ref="AU109:AY109"/>
    <mergeCell ref="AZ109:BD109"/>
    <mergeCell ref="BE109:BI109"/>
    <mergeCell ref="BJ109:BN109"/>
    <mergeCell ref="BO109:BS109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A112:C112"/>
    <mergeCell ref="D112:P112"/>
    <mergeCell ref="Q112:U112"/>
    <mergeCell ref="V112:AE112"/>
    <mergeCell ref="AF112:AJ112"/>
    <mergeCell ref="AK112:AO112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P126:AT126"/>
    <mergeCell ref="AU126:AY126"/>
    <mergeCell ref="AZ126:BD126"/>
    <mergeCell ref="BE126:BI126"/>
    <mergeCell ref="AP123:AT123"/>
    <mergeCell ref="AU123:AY123"/>
    <mergeCell ref="AZ123:BD123"/>
    <mergeCell ref="BE123:BI123"/>
    <mergeCell ref="A121:BL12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N143:BR143"/>
    <mergeCell ref="A144:T144"/>
    <mergeCell ref="U144:Y144"/>
    <mergeCell ref="Z144:AD144"/>
    <mergeCell ref="AE144:AI144"/>
    <mergeCell ref="AJ144:AN144"/>
    <mergeCell ref="AO144:AS144"/>
    <mergeCell ref="AT144:AX144"/>
    <mergeCell ref="AY144:BC144"/>
    <mergeCell ref="BD144:BH144"/>
    <mergeCell ref="A143:T143"/>
    <mergeCell ref="U143:Y143"/>
    <mergeCell ref="Z143:AD143"/>
    <mergeCell ref="AE143:AI143"/>
    <mergeCell ref="AJ143:AN143"/>
    <mergeCell ref="AO143:AS143"/>
    <mergeCell ref="AP134:AT134"/>
    <mergeCell ref="AU134:AY134"/>
    <mergeCell ref="AZ134:BD134"/>
    <mergeCell ref="BE134:BI134"/>
    <mergeCell ref="AT142:AX142"/>
    <mergeCell ref="AY142:BC142"/>
    <mergeCell ref="BD142:BH142"/>
    <mergeCell ref="BI142:BM142"/>
    <mergeCell ref="BN142:BR142"/>
    <mergeCell ref="AT140:AX140"/>
    <mergeCell ref="AY140:BC140"/>
    <mergeCell ref="BD140:BH140"/>
    <mergeCell ref="BI140:BM140"/>
    <mergeCell ref="BN140:BR140"/>
    <mergeCell ref="A140:T140"/>
    <mergeCell ref="U140:Y140"/>
    <mergeCell ref="BD145:BH145"/>
    <mergeCell ref="BI145:BM145"/>
    <mergeCell ref="BN145:BR145"/>
    <mergeCell ref="A146:T146"/>
    <mergeCell ref="U146:Y146"/>
    <mergeCell ref="Z146:AD146"/>
    <mergeCell ref="AE146:AI146"/>
    <mergeCell ref="AJ146:AN146"/>
    <mergeCell ref="AO146:AS146"/>
    <mergeCell ref="AT146:AX146"/>
    <mergeCell ref="BI144:BM144"/>
    <mergeCell ref="BN144:BR144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AT147:AX147"/>
    <mergeCell ref="AY147:BC147"/>
    <mergeCell ref="BD147:BH147"/>
    <mergeCell ref="BI147:BM147"/>
    <mergeCell ref="BN147:BR147"/>
    <mergeCell ref="A148:T148"/>
    <mergeCell ref="U148:Y148"/>
    <mergeCell ref="Z148:AD148"/>
    <mergeCell ref="AE148:AI148"/>
    <mergeCell ref="AJ148:AN148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O147:AS147"/>
    <mergeCell ref="AT149:AX149"/>
    <mergeCell ref="AY149:BC149"/>
    <mergeCell ref="BD149:BH149"/>
    <mergeCell ref="BI149:BM149"/>
    <mergeCell ref="BN149:BR149"/>
    <mergeCell ref="A150:T150"/>
    <mergeCell ref="U150:Y150"/>
    <mergeCell ref="Z150:AD150"/>
    <mergeCell ref="AE150:AI150"/>
    <mergeCell ref="AJ150:AN150"/>
    <mergeCell ref="A149:T149"/>
    <mergeCell ref="U149:Y149"/>
    <mergeCell ref="Z149:AD149"/>
    <mergeCell ref="AE149:AI149"/>
    <mergeCell ref="AJ149:AN149"/>
    <mergeCell ref="AO149:AS149"/>
    <mergeCell ref="AO148:AS148"/>
    <mergeCell ref="AT148:AX148"/>
    <mergeCell ref="AY148:BC148"/>
    <mergeCell ref="BD148:BH148"/>
    <mergeCell ref="BI148:BM148"/>
    <mergeCell ref="BN148:BR148"/>
    <mergeCell ref="AT151:AX151"/>
    <mergeCell ref="AY151:BC151"/>
    <mergeCell ref="BD151:BH151"/>
    <mergeCell ref="BI151:BM151"/>
    <mergeCell ref="BN151:BR151"/>
    <mergeCell ref="A151:T151"/>
    <mergeCell ref="U151:Y151"/>
    <mergeCell ref="Z151:AD151"/>
    <mergeCell ref="AE151:AI151"/>
    <mergeCell ref="AJ151:AN151"/>
    <mergeCell ref="AO151:AS151"/>
    <mergeCell ref="AO150:AS150"/>
    <mergeCell ref="AT150:AX150"/>
    <mergeCell ref="AY150:BC150"/>
    <mergeCell ref="BD150:BH150"/>
    <mergeCell ref="BI150:BM150"/>
    <mergeCell ref="BN150:BR150"/>
    <mergeCell ref="BA162:BC162"/>
    <mergeCell ref="BD162:BF162"/>
    <mergeCell ref="BG162:BI162"/>
    <mergeCell ref="BJ162:BL162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AU161:AW161"/>
    <mergeCell ref="AX161:AZ161"/>
    <mergeCell ref="BA161:BC161"/>
    <mergeCell ref="BD161:BF161"/>
    <mergeCell ref="BG161:BI161"/>
    <mergeCell ref="BJ161:BL161"/>
    <mergeCell ref="AC161:AE161"/>
    <mergeCell ref="AF161:AH161"/>
    <mergeCell ref="AI161:AK161"/>
    <mergeCell ref="AL161:AN161"/>
    <mergeCell ref="AO161:AQ161"/>
    <mergeCell ref="AR161:AT161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</mergeCells>
  <conditionalFormatting sqref="A92 A160 A101">
    <cfRule type="cellIs" dxfId="89" priority="44" stopIfTrue="1" operator="equal">
      <formula>A91</formula>
    </cfRule>
  </conditionalFormatting>
  <conditionalFormatting sqref="A111:C111 A126:C126">
    <cfRule type="cellIs" dxfId="88" priority="45" stopIfTrue="1" operator="equal">
      <formula>A110</formula>
    </cfRule>
    <cfRule type="cellIs" dxfId="87" priority="46" stopIfTrue="1" operator="equal">
      <formula>0</formula>
    </cfRule>
  </conditionalFormatting>
  <conditionalFormatting sqref="A93">
    <cfRule type="cellIs" dxfId="86" priority="43" stopIfTrue="1" operator="equal">
      <formula>A92</formula>
    </cfRule>
  </conditionalFormatting>
  <conditionalFormatting sqref="A103">
    <cfRule type="cellIs" dxfId="85" priority="48" stopIfTrue="1" operator="equal">
      <formula>A101</formula>
    </cfRule>
  </conditionalFormatting>
  <conditionalFormatting sqref="A102">
    <cfRule type="cellIs" dxfId="84" priority="41" stopIfTrue="1" operator="equal">
      <formula>A101</formula>
    </cfRule>
  </conditionalFormatting>
  <conditionalFormatting sqref="A161">
    <cfRule type="cellIs" dxfId="83" priority="3" stopIfTrue="1" operator="equal">
      <formula>A160</formula>
    </cfRule>
  </conditionalFormatting>
  <conditionalFormatting sqref="A112:C112">
    <cfRule type="cellIs" dxfId="82" priority="38" stopIfTrue="1" operator="equal">
      <formula>A111</formula>
    </cfRule>
    <cfRule type="cellIs" dxfId="81" priority="39" stopIfTrue="1" operator="equal">
      <formula>0</formula>
    </cfRule>
  </conditionalFormatting>
  <conditionalFormatting sqref="A113:C113">
    <cfRule type="cellIs" dxfId="80" priority="36" stopIfTrue="1" operator="equal">
      <formula>A112</formula>
    </cfRule>
    <cfRule type="cellIs" dxfId="79" priority="37" stopIfTrue="1" operator="equal">
      <formula>0</formula>
    </cfRule>
  </conditionalFormatting>
  <conditionalFormatting sqref="A114:C114">
    <cfRule type="cellIs" dxfId="78" priority="34" stopIfTrue="1" operator="equal">
      <formula>A113</formula>
    </cfRule>
    <cfRule type="cellIs" dxfId="77" priority="35" stopIfTrue="1" operator="equal">
      <formula>0</formula>
    </cfRule>
  </conditionalFormatting>
  <conditionalFormatting sqref="A115:C115">
    <cfRule type="cellIs" dxfId="76" priority="32" stopIfTrue="1" operator="equal">
      <formula>A114</formula>
    </cfRule>
    <cfRule type="cellIs" dxfId="75" priority="33" stopIfTrue="1" operator="equal">
      <formula>0</formula>
    </cfRule>
  </conditionalFormatting>
  <conditionalFormatting sqref="A116:C116">
    <cfRule type="cellIs" dxfId="74" priority="30" stopIfTrue="1" operator="equal">
      <formula>A115</formula>
    </cfRule>
    <cfRule type="cellIs" dxfId="73" priority="31" stopIfTrue="1" operator="equal">
      <formula>0</formula>
    </cfRule>
  </conditionalFormatting>
  <conditionalFormatting sqref="A117:C117">
    <cfRule type="cellIs" dxfId="72" priority="28" stopIfTrue="1" operator="equal">
      <formula>A116</formula>
    </cfRule>
    <cfRule type="cellIs" dxfId="71" priority="29" stopIfTrue="1" operator="equal">
      <formula>0</formula>
    </cfRule>
  </conditionalFormatting>
  <conditionalFormatting sqref="A118:C118">
    <cfRule type="cellIs" dxfId="70" priority="26" stopIfTrue="1" operator="equal">
      <formula>A117</formula>
    </cfRule>
    <cfRule type="cellIs" dxfId="69" priority="27" stopIfTrue="1" operator="equal">
      <formula>0</formula>
    </cfRule>
  </conditionalFormatting>
  <conditionalFormatting sqref="A119:C119">
    <cfRule type="cellIs" dxfId="68" priority="24" stopIfTrue="1" operator="equal">
      <formula>A118</formula>
    </cfRule>
    <cfRule type="cellIs" dxfId="67" priority="25" stopIfTrue="1" operator="equal">
      <formula>0</formula>
    </cfRule>
  </conditionalFormatting>
  <conditionalFormatting sqref="A127:C127">
    <cfRule type="cellIs" dxfId="66" priority="20" stopIfTrue="1" operator="equal">
      <formula>A126</formula>
    </cfRule>
    <cfRule type="cellIs" dxfId="65" priority="21" stopIfTrue="1" operator="equal">
      <formula>0</formula>
    </cfRule>
  </conditionalFormatting>
  <conditionalFormatting sqref="A128:C128">
    <cfRule type="cellIs" dxfId="64" priority="18" stopIfTrue="1" operator="equal">
      <formula>A127</formula>
    </cfRule>
    <cfRule type="cellIs" dxfId="63" priority="19" stopIfTrue="1" operator="equal">
      <formula>0</formula>
    </cfRule>
  </conditionalFormatting>
  <conditionalFormatting sqref="A129:C129">
    <cfRule type="cellIs" dxfId="62" priority="16" stopIfTrue="1" operator="equal">
      <formula>A128</formula>
    </cfRule>
    <cfRule type="cellIs" dxfId="61" priority="17" stopIfTrue="1" operator="equal">
      <formula>0</formula>
    </cfRule>
  </conditionalFormatting>
  <conditionalFormatting sqref="A130:C130">
    <cfRule type="cellIs" dxfId="60" priority="14" stopIfTrue="1" operator="equal">
      <formula>A129</formula>
    </cfRule>
    <cfRule type="cellIs" dxfId="59" priority="15" stopIfTrue="1" operator="equal">
      <formula>0</formula>
    </cfRule>
  </conditionalFormatting>
  <conditionalFormatting sqref="A131:C131">
    <cfRule type="cellIs" dxfId="58" priority="12" stopIfTrue="1" operator="equal">
      <formula>A130</formula>
    </cfRule>
    <cfRule type="cellIs" dxfId="57" priority="13" stopIfTrue="1" operator="equal">
      <formula>0</formula>
    </cfRule>
  </conditionalFormatting>
  <conditionalFormatting sqref="A132:C132">
    <cfRule type="cellIs" dxfId="56" priority="10" stopIfTrue="1" operator="equal">
      <formula>A131</formula>
    </cfRule>
    <cfRule type="cellIs" dxfId="55" priority="11" stopIfTrue="1" operator="equal">
      <formula>0</formula>
    </cfRule>
  </conditionalFormatting>
  <conditionalFormatting sqref="A133:C133">
    <cfRule type="cellIs" dxfId="54" priority="8" stopIfTrue="1" operator="equal">
      <formula>A132</formula>
    </cfRule>
    <cfRule type="cellIs" dxfId="53" priority="9" stopIfTrue="1" operator="equal">
      <formula>0</formula>
    </cfRule>
  </conditionalFormatting>
  <conditionalFormatting sqref="A134:C134">
    <cfRule type="cellIs" dxfId="52" priority="6" stopIfTrue="1" operator="equal">
      <formula>A133</formula>
    </cfRule>
    <cfRule type="cellIs" dxfId="51" priority="7" stopIfTrue="1" operator="equal">
      <formula>0</formula>
    </cfRule>
  </conditionalFormatting>
  <conditionalFormatting sqref="A162">
    <cfRule type="cellIs" dxfId="50" priority="2" stopIfTrue="1" operator="equal">
      <formula>A161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6"/>
  <sheetViews>
    <sheetView view="pageBreakPreview" topLeftCell="A159" zoomScale="60" zoomScaleNormal="100" workbookViewId="0">
      <selection activeCell="A192" sqref="A192:BL192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7" t="s">
        <v>146</v>
      </c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</row>
    <row r="2" spans="1:79" ht="14.25" customHeight="1" x14ac:dyDescent="0.2">
      <c r="A2" s="94" t="s">
        <v>317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4" spans="1:79" ht="15" customHeight="1" x14ac:dyDescent="0.2">
      <c r="A4" s="27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4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4"/>
      <c r="AT4" s="76" t="s">
        <v>250</v>
      </c>
      <c r="AU4" s="77"/>
      <c r="AV4" s="77"/>
      <c r="AW4" s="77"/>
      <c r="AX4" s="77"/>
      <c r="AY4" s="77"/>
      <c r="AZ4" s="77"/>
      <c r="BA4" s="7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4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31"/>
      <c r="BC7" s="76" t="s">
        <v>250</v>
      </c>
      <c r="BD7" s="77"/>
      <c r="BE7" s="77"/>
      <c r="BF7" s="77"/>
      <c r="BG7" s="77"/>
      <c r="BH7" s="77"/>
      <c r="BI7" s="77"/>
      <c r="BJ7" s="7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7" t="s">
        <v>338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N10" s="77" t="s">
        <v>339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31"/>
      <c r="AA10" s="77" t="s">
        <v>340</v>
      </c>
      <c r="AB10" s="77"/>
      <c r="AC10" s="77"/>
      <c r="AD10" s="77"/>
      <c r="AE10" s="77"/>
      <c r="AF10" s="77"/>
      <c r="AG10" s="77"/>
      <c r="AH10" s="77"/>
      <c r="AI10" s="77"/>
      <c r="AJ10" s="31"/>
      <c r="AK10" s="174" t="s">
        <v>235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36"/>
      <c r="BL10" s="76" t="s">
        <v>251</v>
      </c>
      <c r="BM10" s="77"/>
      <c r="BN10" s="77"/>
      <c r="BO10" s="77"/>
      <c r="BP10" s="77"/>
      <c r="BQ10" s="77"/>
      <c r="BR10" s="77"/>
      <c r="BS10" s="7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9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8" t="s">
        <v>318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</row>
    <row r="14" spans="1:79" ht="14.25" customHeight="1" x14ac:dyDescent="0.2">
      <c r="A14" s="128" t="s">
        <v>180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</row>
    <row r="15" spans="1:79" ht="15" customHeight="1" x14ac:dyDescent="0.2">
      <c r="A15" s="95" t="s">
        <v>336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3" t="s">
        <v>181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</row>
    <row r="18" spans="1:79" ht="15" customHeight="1" x14ac:dyDescent="0.2">
      <c r="A18" s="95" t="s">
        <v>335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8" t="s">
        <v>182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</row>
    <row r="21" spans="1:79" ht="60" customHeight="1" x14ac:dyDescent="0.2">
      <c r="A21" s="95" t="s">
        <v>337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8" t="s">
        <v>183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</row>
    <row r="24" spans="1:79" ht="14.25" customHeight="1" x14ac:dyDescent="0.2">
      <c r="A24" s="169" t="s">
        <v>305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</row>
    <row r="25" spans="1:79" ht="15" customHeight="1" x14ac:dyDescent="0.2">
      <c r="A25" s="90" t="s">
        <v>252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</row>
    <row r="26" spans="1:79" ht="23.1" customHeight="1" x14ac:dyDescent="0.2">
      <c r="A26" s="138" t="s">
        <v>3</v>
      </c>
      <c r="B26" s="139"/>
      <c r="C26" s="139"/>
      <c r="D26" s="140"/>
      <c r="E26" s="138" t="s">
        <v>20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88" t="s">
        <v>253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 t="s">
        <v>254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 t="s">
        <v>255</v>
      </c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</row>
    <row r="27" spans="1:79" ht="54.75" customHeight="1" x14ac:dyDescent="0.2">
      <c r="A27" s="141"/>
      <c r="B27" s="142"/>
      <c r="C27" s="142"/>
      <c r="D27" s="143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54" t="s">
        <v>147</v>
      </c>
      <c r="AF27" s="155"/>
      <c r="AG27" s="155"/>
      <c r="AH27" s="15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54" t="s">
        <v>147</v>
      </c>
      <c r="AY27" s="155"/>
      <c r="AZ27" s="155"/>
      <c r="BA27" s="15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54" t="s">
        <v>147</v>
      </c>
      <c r="BR27" s="155"/>
      <c r="BS27" s="155"/>
      <c r="BT27" s="156"/>
      <c r="BU27" s="82" t="s">
        <v>119</v>
      </c>
      <c r="BV27" s="83"/>
      <c r="BW27" s="83"/>
      <c r="BX27" s="83"/>
      <c r="BY27" s="84"/>
    </row>
    <row r="28" spans="1:79" ht="15" customHeight="1" x14ac:dyDescent="0.2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 x14ac:dyDescent="0.2">
      <c r="A29" s="73" t="s">
        <v>77</v>
      </c>
      <c r="B29" s="74"/>
      <c r="C29" s="74"/>
      <c r="D29" s="75"/>
      <c r="E29" s="73" t="s">
        <v>78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70" t="s">
        <v>86</v>
      </c>
      <c r="V29" s="171"/>
      <c r="W29" s="171"/>
      <c r="X29" s="171"/>
      <c r="Y29" s="172"/>
      <c r="Z29" s="170" t="s">
        <v>87</v>
      </c>
      <c r="AA29" s="171"/>
      <c r="AB29" s="171"/>
      <c r="AC29" s="171"/>
      <c r="AD29" s="172"/>
      <c r="AE29" s="73" t="s">
        <v>113</v>
      </c>
      <c r="AF29" s="74"/>
      <c r="AG29" s="74"/>
      <c r="AH29" s="75"/>
      <c r="AI29" s="151" t="s">
        <v>217</v>
      </c>
      <c r="AJ29" s="152"/>
      <c r="AK29" s="152"/>
      <c r="AL29" s="152"/>
      <c r="AM29" s="153"/>
      <c r="AN29" s="73" t="s">
        <v>88</v>
      </c>
      <c r="AO29" s="74"/>
      <c r="AP29" s="74"/>
      <c r="AQ29" s="74"/>
      <c r="AR29" s="75"/>
      <c r="AS29" s="73" t="s">
        <v>89</v>
      </c>
      <c r="AT29" s="74"/>
      <c r="AU29" s="74"/>
      <c r="AV29" s="74"/>
      <c r="AW29" s="75"/>
      <c r="AX29" s="73" t="s">
        <v>114</v>
      </c>
      <c r="AY29" s="74"/>
      <c r="AZ29" s="74"/>
      <c r="BA29" s="75"/>
      <c r="BB29" s="151" t="s">
        <v>217</v>
      </c>
      <c r="BC29" s="152"/>
      <c r="BD29" s="152"/>
      <c r="BE29" s="152"/>
      <c r="BF29" s="153"/>
      <c r="BG29" s="73" t="s">
        <v>79</v>
      </c>
      <c r="BH29" s="74"/>
      <c r="BI29" s="74"/>
      <c r="BJ29" s="74"/>
      <c r="BK29" s="75"/>
      <c r="BL29" s="73" t="s">
        <v>80</v>
      </c>
      <c r="BM29" s="74"/>
      <c r="BN29" s="74"/>
      <c r="BO29" s="74"/>
      <c r="BP29" s="75"/>
      <c r="BQ29" s="73" t="s">
        <v>115</v>
      </c>
      <c r="BR29" s="74"/>
      <c r="BS29" s="74"/>
      <c r="BT29" s="75"/>
      <c r="BU29" s="151" t="s">
        <v>217</v>
      </c>
      <c r="BV29" s="152"/>
      <c r="BW29" s="152"/>
      <c r="BX29" s="152"/>
      <c r="BY29" s="153"/>
      <c r="CA29" t="s">
        <v>29</v>
      </c>
    </row>
    <row r="30" spans="1:79" s="46" customFormat="1" ht="12.75" customHeight="1" x14ac:dyDescent="0.2">
      <c r="A30" s="108"/>
      <c r="B30" s="109"/>
      <c r="C30" s="109"/>
      <c r="D30" s="125"/>
      <c r="E30" s="66" t="s">
        <v>261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123">
        <v>0</v>
      </c>
      <c r="V30" s="123"/>
      <c r="W30" s="123"/>
      <c r="X30" s="123"/>
      <c r="Y30" s="123"/>
      <c r="Z30" s="123" t="s">
        <v>262</v>
      </c>
      <c r="AA30" s="123"/>
      <c r="AB30" s="123"/>
      <c r="AC30" s="123"/>
      <c r="AD30" s="123"/>
      <c r="AE30" s="120" t="s">
        <v>262</v>
      </c>
      <c r="AF30" s="121"/>
      <c r="AG30" s="121"/>
      <c r="AH30" s="122"/>
      <c r="AI30" s="120">
        <f>IF(ISNUMBER(U30),U30,0)+IF(ISNUMBER(Z30),Z30,0)</f>
        <v>0</v>
      </c>
      <c r="AJ30" s="121"/>
      <c r="AK30" s="121"/>
      <c r="AL30" s="121"/>
      <c r="AM30" s="122"/>
      <c r="AN30" s="120">
        <v>200000</v>
      </c>
      <c r="AO30" s="121"/>
      <c r="AP30" s="121"/>
      <c r="AQ30" s="121"/>
      <c r="AR30" s="122"/>
      <c r="AS30" s="120" t="s">
        <v>262</v>
      </c>
      <c r="AT30" s="121"/>
      <c r="AU30" s="121"/>
      <c r="AV30" s="121"/>
      <c r="AW30" s="122"/>
      <c r="AX30" s="120" t="s">
        <v>262</v>
      </c>
      <c r="AY30" s="121"/>
      <c r="AZ30" s="121"/>
      <c r="BA30" s="122"/>
      <c r="BB30" s="120">
        <f>IF(ISNUMBER(AN30),AN30,0)+IF(ISNUMBER(AS30),AS30,0)</f>
        <v>200000</v>
      </c>
      <c r="BC30" s="121"/>
      <c r="BD30" s="121"/>
      <c r="BE30" s="121"/>
      <c r="BF30" s="122"/>
      <c r="BG30" s="120">
        <v>200000</v>
      </c>
      <c r="BH30" s="121"/>
      <c r="BI30" s="121"/>
      <c r="BJ30" s="121"/>
      <c r="BK30" s="122"/>
      <c r="BL30" s="120" t="s">
        <v>262</v>
      </c>
      <c r="BM30" s="121"/>
      <c r="BN30" s="121"/>
      <c r="BO30" s="121"/>
      <c r="BP30" s="122"/>
      <c r="BQ30" s="120" t="s">
        <v>262</v>
      </c>
      <c r="BR30" s="121"/>
      <c r="BS30" s="121"/>
      <c r="BT30" s="122"/>
      <c r="BU30" s="120">
        <f>IF(ISNUMBER(BG30),BG30,0)+IF(ISNUMBER(BL30),BL30,0)</f>
        <v>200000</v>
      </c>
      <c r="BV30" s="121"/>
      <c r="BW30" s="121"/>
      <c r="BX30" s="121"/>
      <c r="BY30" s="122"/>
      <c r="CA30" s="46" t="s">
        <v>30</v>
      </c>
    </row>
    <row r="31" spans="1:79" s="9" customFormat="1" ht="12.75" customHeight="1" x14ac:dyDescent="0.2">
      <c r="A31" s="112"/>
      <c r="B31" s="113"/>
      <c r="C31" s="113"/>
      <c r="D31" s="124"/>
      <c r="E31" s="61" t="s">
        <v>179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119">
        <v>0</v>
      </c>
      <c r="V31" s="119"/>
      <c r="W31" s="119"/>
      <c r="X31" s="119"/>
      <c r="Y31" s="119"/>
      <c r="Z31" s="119">
        <v>0</v>
      </c>
      <c r="AA31" s="119"/>
      <c r="AB31" s="119"/>
      <c r="AC31" s="119"/>
      <c r="AD31" s="119"/>
      <c r="AE31" s="116">
        <v>0</v>
      </c>
      <c r="AF31" s="117"/>
      <c r="AG31" s="117"/>
      <c r="AH31" s="118"/>
      <c r="AI31" s="116">
        <f>IF(ISNUMBER(U31),U31,0)+IF(ISNUMBER(Z31),Z31,0)</f>
        <v>0</v>
      </c>
      <c r="AJ31" s="117"/>
      <c r="AK31" s="117"/>
      <c r="AL31" s="117"/>
      <c r="AM31" s="118"/>
      <c r="AN31" s="116">
        <v>200000</v>
      </c>
      <c r="AO31" s="117"/>
      <c r="AP31" s="117"/>
      <c r="AQ31" s="117"/>
      <c r="AR31" s="118"/>
      <c r="AS31" s="116">
        <v>0</v>
      </c>
      <c r="AT31" s="117"/>
      <c r="AU31" s="117"/>
      <c r="AV31" s="117"/>
      <c r="AW31" s="118"/>
      <c r="AX31" s="116">
        <v>0</v>
      </c>
      <c r="AY31" s="117"/>
      <c r="AZ31" s="117"/>
      <c r="BA31" s="118"/>
      <c r="BB31" s="116">
        <f>IF(ISNUMBER(AN31),AN31,0)+IF(ISNUMBER(AS31),AS31,0)</f>
        <v>200000</v>
      </c>
      <c r="BC31" s="117"/>
      <c r="BD31" s="117"/>
      <c r="BE31" s="117"/>
      <c r="BF31" s="118"/>
      <c r="BG31" s="116">
        <v>200000</v>
      </c>
      <c r="BH31" s="117"/>
      <c r="BI31" s="117"/>
      <c r="BJ31" s="117"/>
      <c r="BK31" s="118"/>
      <c r="BL31" s="116">
        <v>0</v>
      </c>
      <c r="BM31" s="117"/>
      <c r="BN31" s="117"/>
      <c r="BO31" s="117"/>
      <c r="BP31" s="118"/>
      <c r="BQ31" s="116">
        <v>0</v>
      </c>
      <c r="BR31" s="117"/>
      <c r="BS31" s="117"/>
      <c r="BT31" s="118"/>
      <c r="BU31" s="116">
        <f>IF(ISNUMBER(BG31),BG31,0)+IF(ISNUMBER(BL31),BL31,0)</f>
        <v>200000</v>
      </c>
      <c r="BV31" s="117"/>
      <c r="BW31" s="117"/>
      <c r="BX31" s="117"/>
      <c r="BY31" s="118"/>
    </row>
    <row r="33" spans="1:79" ht="14.25" customHeight="1" x14ac:dyDescent="0.2">
      <c r="A33" s="169" t="s">
        <v>319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79" ht="15" customHeight="1" x14ac:dyDescent="0.2">
      <c r="A34" s="136" t="s">
        <v>252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</row>
    <row r="35" spans="1:79" ht="22.5" customHeight="1" x14ac:dyDescent="0.2">
      <c r="A35" s="138" t="s">
        <v>3</v>
      </c>
      <c r="B35" s="139"/>
      <c r="C35" s="139"/>
      <c r="D35" s="140"/>
      <c r="E35" s="138" t="s">
        <v>20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  <c r="X35" s="82" t="s">
        <v>256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8" t="s">
        <v>258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</row>
    <row r="36" spans="1:79" ht="36" customHeight="1" x14ac:dyDescent="0.2">
      <c r="A36" s="141"/>
      <c r="B36" s="142"/>
      <c r="C36" s="142"/>
      <c r="D36" s="143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X36" s="88" t="s">
        <v>5</v>
      </c>
      <c r="Y36" s="88"/>
      <c r="Z36" s="88"/>
      <c r="AA36" s="88"/>
      <c r="AB36" s="88"/>
      <c r="AC36" s="88" t="s">
        <v>4</v>
      </c>
      <c r="AD36" s="88"/>
      <c r="AE36" s="88"/>
      <c r="AF36" s="88"/>
      <c r="AG36" s="88"/>
      <c r="AH36" s="154" t="s">
        <v>147</v>
      </c>
      <c r="AI36" s="155"/>
      <c r="AJ36" s="155"/>
      <c r="AK36" s="155"/>
      <c r="AL36" s="156"/>
      <c r="AM36" s="82" t="s">
        <v>6</v>
      </c>
      <c r="AN36" s="83"/>
      <c r="AO36" s="83"/>
      <c r="AP36" s="83"/>
      <c r="AQ36" s="84"/>
      <c r="AR36" s="82" t="s">
        <v>5</v>
      </c>
      <c r="AS36" s="83"/>
      <c r="AT36" s="83"/>
      <c r="AU36" s="83"/>
      <c r="AV36" s="84"/>
      <c r="AW36" s="82" t="s">
        <v>4</v>
      </c>
      <c r="AX36" s="83"/>
      <c r="AY36" s="83"/>
      <c r="AZ36" s="83"/>
      <c r="BA36" s="84"/>
      <c r="BB36" s="154" t="s">
        <v>147</v>
      </c>
      <c r="BC36" s="155"/>
      <c r="BD36" s="155"/>
      <c r="BE36" s="155"/>
      <c r="BF36" s="156"/>
      <c r="BG36" s="82" t="s">
        <v>118</v>
      </c>
      <c r="BH36" s="83"/>
      <c r="BI36" s="83"/>
      <c r="BJ36" s="83"/>
      <c r="BK36" s="84"/>
    </row>
    <row r="37" spans="1:79" ht="15" customHeight="1" x14ac:dyDescent="0.2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88">
        <v>3</v>
      </c>
      <c r="Y37" s="88"/>
      <c r="Z37" s="88"/>
      <c r="AA37" s="88"/>
      <c r="AB37" s="88"/>
      <c r="AC37" s="88">
        <v>4</v>
      </c>
      <c r="AD37" s="88"/>
      <c r="AE37" s="88"/>
      <c r="AF37" s="88"/>
      <c r="AG37" s="88"/>
      <c r="AH37" s="88">
        <v>5</v>
      </c>
      <c r="AI37" s="88"/>
      <c r="AJ37" s="88"/>
      <c r="AK37" s="88"/>
      <c r="AL37" s="88"/>
      <c r="AM37" s="88">
        <v>6</v>
      </c>
      <c r="AN37" s="88"/>
      <c r="AO37" s="88"/>
      <c r="AP37" s="88"/>
      <c r="AQ37" s="88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 x14ac:dyDescent="0.2">
      <c r="A38" s="73" t="s">
        <v>77</v>
      </c>
      <c r="B38" s="74"/>
      <c r="C38" s="74"/>
      <c r="D38" s="75"/>
      <c r="E38" s="73" t="s">
        <v>78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87" t="s">
        <v>81</v>
      </c>
      <c r="Y38" s="87"/>
      <c r="Z38" s="87"/>
      <c r="AA38" s="87"/>
      <c r="AB38" s="87"/>
      <c r="AC38" s="87" t="s">
        <v>82</v>
      </c>
      <c r="AD38" s="87"/>
      <c r="AE38" s="87"/>
      <c r="AF38" s="87"/>
      <c r="AG38" s="87"/>
      <c r="AH38" s="73" t="s">
        <v>116</v>
      </c>
      <c r="AI38" s="74"/>
      <c r="AJ38" s="74"/>
      <c r="AK38" s="74"/>
      <c r="AL38" s="75"/>
      <c r="AM38" s="151" t="s">
        <v>218</v>
      </c>
      <c r="AN38" s="152"/>
      <c r="AO38" s="152"/>
      <c r="AP38" s="152"/>
      <c r="AQ38" s="153"/>
      <c r="AR38" s="73" t="s">
        <v>83</v>
      </c>
      <c r="AS38" s="74"/>
      <c r="AT38" s="74"/>
      <c r="AU38" s="74"/>
      <c r="AV38" s="75"/>
      <c r="AW38" s="73" t="s">
        <v>84</v>
      </c>
      <c r="AX38" s="74"/>
      <c r="AY38" s="74"/>
      <c r="AZ38" s="74"/>
      <c r="BA38" s="75"/>
      <c r="BB38" s="73" t="s">
        <v>117</v>
      </c>
      <c r="BC38" s="74"/>
      <c r="BD38" s="74"/>
      <c r="BE38" s="74"/>
      <c r="BF38" s="75"/>
      <c r="BG38" s="151" t="s">
        <v>218</v>
      </c>
      <c r="BH38" s="152"/>
      <c r="BI38" s="152"/>
      <c r="BJ38" s="152"/>
      <c r="BK38" s="153"/>
      <c r="CA38" t="s">
        <v>31</v>
      </c>
    </row>
    <row r="39" spans="1:79" s="46" customFormat="1" ht="12.75" customHeight="1" x14ac:dyDescent="0.2">
      <c r="A39" s="108"/>
      <c r="B39" s="109"/>
      <c r="C39" s="109"/>
      <c r="D39" s="125"/>
      <c r="E39" s="66" t="s">
        <v>261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120">
        <v>200000</v>
      </c>
      <c r="Y39" s="121"/>
      <c r="Z39" s="121"/>
      <c r="AA39" s="121"/>
      <c r="AB39" s="122"/>
      <c r="AC39" s="120" t="s">
        <v>262</v>
      </c>
      <c r="AD39" s="121"/>
      <c r="AE39" s="121"/>
      <c r="AF39" s="121"/>
      <c r="AG39" s="122"/>
      <c r="AH39" s="120" t="s">
        <v>262</v>
      </c>
      <c r="AI39" s="121"/>
      <c r="AJ39" s="121"/>
      <c r="AK39" s="121"/>
      <c r="AL39" s="122"/>
      <c r="AM39" s="120">
        <f>IF(ISNUMBER(X39),X39,0)+IF(ISNUMBER(AC39),AC39,0)</f>
        <v>200000</v>
      </c>
      <c r="AN39" s="121"/>
      <c r="AO39" s="121"/>
      <c r="AP39" s="121"/>
      <c r="AQ39" s="122"/>
      <c r="AR39" s="120">
        <v>200000</v>
      </c>
      <c r="AS39" s="121"/>
      <c r="AT39" s="121"/>
      <c r="AU39" s="121"/>
      <c r="AV39" s="122"/>
      <c r="AW39" s="120" t="s">
        <v>262</v>
      </c>
      <c r="AX39" s="121"/>
      <c r="AY39" s="121"/>
      <c r="AZ39" s="121"/>
      <c r="BA39" s="122"/>
      <c r="BB39" s="120" t="s">
        <v>262</v>
      </c>
      <c r="BC39" s="121"/>
      <c r="BD39" s="121"/>
      <c r="BE39" s="121"/>
      <c r="BF39" s="122"/>
      <c r="BG39" s="123">
        <f>IF(ISNUMBER(AR39),AR39,0)+IF(ISNUMBER(AW39),AW39,0)</f>
        <v>200000</v>
      </c>
      <c r="BH39" s="123"/>
      <c r="BI39" s="123"/>
      <c r="BJ39" s="123"/>
      <c r="BK39" s="123"/>
      <c r="CA39" s="46" t="s">
        <v>32</v>
      </c>
    </row>
    <row r="40" spans="1:79" s="9" customFormat="1" ht="12.75" customHeight="1" x14ac:dyDescent="0.2">
      <c r="A40" s="112"/>
      <c r="B40" s="113"/>
      <c r="C40" s="113"/>
      <c r="D40" s="124"/>
      <c r="E40" s="61" t="s">
        <v>179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116">
        <v>200000</v>
      </c>
      <c r="Y40" s="117"/>
      <c r="Z40" s="117"/>
      <c r="AA40" s="117"/>
      <c r="AB40" s="118"/>
      <c r="AC40" s="116">
        <v>0</v>
      </c>
      <c r="AD40" s="117"/>
      <c r="AE40" s="117"/>
      <c r="AF40" s="117"/>
      <c r="AG40" s="118"/>
      <c r="AH40" s="116">
        <v>0</v>
      </c>
      <c r="AI40" s="117"/>
      <c r="AJ40" s="117"/>
      <c r="AK40" s="117"/>
      <c r="AL40" s="118"/>
      <c r="AM40" s="116">
        <f>IF(ISNUMBER(X40),X40,0)+IF(ISNUMBER(AC40),AC40,0)</f>
        <v>200000</v>
      </c>
      <c r="AN40" s="117"/>
      <c r="AO40" s="117"/>
      <c r="AP40" s="117"/>
      <c r="AQ40" s="118"/>
      <c r="AR40" s="116">
        <v>200000</v>
      </c>
      <c r="AS40" s="117"/>
      <c r="AT40" s="117"/>
      <c r="AU40" s="117"/>
      <c r="AV40" s="118"/>
      <c r="AW40" s="116">
        <v>0</v>
      </c>
      <c r="AX40" s="117"/>
      <c r="AY40" s="117"/>
      <c r="AZ40" s="117"/>
      <c r="BA40" s="118"/>
      <c r="BB40" s="116">
        <v>0</v>
      </c>
      <c r="BC40" s="117"/>
      <c r="BD40" s="117"/>
      <c r="BE40" s="117"/>
      <c r="BF40" s="118"/>
      <c r="BG40" s="119">
        <f>IF(ISNUMBER(AR40),AR40,0)+IF(ISNUMBER(AW40),AW40,0)</f>
        <v>200000</v>
      </c>
      <c r="BH40" s="119"/>
      <c r="BI40" s="119"/>
      <c r="BJ40" s="119"/>
      <c r="BK40" s="119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8" t="s">
        <v>148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25"/>
    </row>
    <row r="44" spans="1:79" ht="14.25" customHeight="1" x14ac:dyDescent="0.2">
      <c r="A44" s="128" t="s">
        <v>306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1:79" ht="15" customHeight="1" x14ac:dyDescent="0.2">
      <c r="A45" s="90" t="s">
        <v>252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</row>
    <row r="46" spans="1:79" ht="23.1" customHeight="1" x14ac:dyDescent="0.2">
      <c r="A46" s="160" t="s">
        <v>149</v>
      </c>
      <c r="B46" s="161"/>
      <c r="C46" s="161"/>
      <c r="D46" s="162"/>
      <c r="E46" s="88" t="s">
        <v>20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2" t="s">
        <v>253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254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255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 x14ac:dyDescent="0.2">
      <c r="A47" s="163"/>
      <c r="B47" s="164"/>
      <c r="C47" s="164"/>
      <c r="D47" s="165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2" t="s">
        <v>5</v>
      </c>
      <c r="V47" s="83"/>
      <c r="W47" s="83"/>
      <c r="X47" s="83"/>
      <c r="Y47" s="84"/>
      <c r="Z47" s="82" t="s">
        <v>4</v>
      </c>
      <c r="AA47" s="83"/>
      <c r="AB47" s="83"/>
      <c r="AC47" s="83"/>
      <c r="AD47" s="84"/>
      <c r="AE47" s="154" t="s">
        <v>147</v>
      </c>
      <c r="AF47" s="155"/>
      <c r="AG47" s="155"/>
      <c r="AH47" s="156"/>
      <c r="AI47" s="82" t="s">
        <v>6</v>
      </c>
      <c r="AJ47" s="83"/>
      <c r="AK47" s="83"/>
      <c r="AL47" s="83"/>
      <c r="AM47" s="84"/>
      <c r="AN47" s="82" t="s">
        <v>5</v>
      </c>
      <c r="AO47" s="83"/>
      <c r="AP47" s="83"/>
      <c r="AQ47" s="83"/>
      <c r="AR47" s="84"/>
      <c r="AS47" s="82" t="s">
        <v>4</v>
      </c>
      <c r="AT47" s="83"/>
      <c r="AU47" s="83"/>
      <c r="AV47" s="83"/>
      <c r="AW47" s="84"/>
      <c r="AX47" s="154" t="s">
        <v>147</v>
      </c>
      <c r="AY47" s="155"/>
      <c r="AZ47" s="155"/>
      <c r="BA47" s="156"/>
      <c r="BB47" s="82" t="s">
        <v>118</v>
      </c>
      <c r="BC47" s="83"/>
      <c r="BD47" s="83"/>
      <c r="BE47" s="83"/>
      <c r="BF47" s="84"/>
      <c r="BG47" s="82" t="s">
        <v>5</v>
      </c>
      <c r="BH47" s="83"/>
      <c r="BI47" s="83"/>
      <c r="BJ47" s="83"/>
      <c r="BK47" s="84"/>
      <c r="BL47" s="82" t="s">
        <v>4</v>
      </c>
      <c r="BM47" s="83"/>
      <c r="BN47" s="83"/>
      <c r="BO47" s="83"/>
      <c r="BP47" s="84"/>
      <c r="BQ47" s="154" t="s">
        <v>147</v>
      </c>
      <c r="BR47" s="155"/>
      <c r="BS47" s="155"/>
      <c r="BT47" s="156"/>
      <c r="BU47" s="82" t="s">
        <v>119</v>
      </c>
      <c r="BV47" s="83"/>
      <c r="BW47" s="83"/>
      <c r="BX47" s="83"/>
      <c r="BY47" s="84"/>
    </row>
    <row r="48" spans="1:79" ht="15" customHeight="1" x14ac:dyDescent="0.2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2" customFormat="1" ht="12.75" hidden="1" customHeight="1" x14ac:dyDescent="0.2">
      <c r="A49" s="73" t="s">
        <v>85</v>
      </c>
      <c r="B49" s="74"/>
      <c r="C49" s="74"/>
      <c r="D49" s="75"/>
      <c r="E49" s="73" t="s">
        <v>78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73" t="s">
        <v>86</v>
      </c>
      <c r="V49" s="74"/>
      <c r="W49" s="74"/>
      <c r="X49" s="74"/>
      <c r="Y49" s="75"/>
      <c r="Z49" s="73" t="s">
        <v>87</v>
      </c>
      <c r="AA49" s="74"/>
      <c r="AB49" s="74"/>
      <c r="AC49" s="74"/>
      <c r="AD49" s="75"/>
      <c r="AE49" s="73" t="s">
        <v>113</v>
      </c>
      <c r="AF49" s="74"/>
      <c r="AG49" s="74"/>
      <c r="AH49" s="75"/>
      <c r="AI49" s="151" t="s">
        <v>217</v>
      </c>
      <c r="AJ49" s="152"/>
      <c r="AK49" s="152"/>
      <c r="AL49" s="152"/>
      <c r="AM49" s="153"/>
      <c r="AN49" s="73" t="s">
        <v>88</v>
      </c>
      <c r="AO49" s="74"/>
      <c r="AP49" s="74"/>
      <c r="AQ49" s="74"/>
      <c r="AR49" s="75"/>
      <c r="AS49" s="73" t="s">
        <v>89</v>
      </c>
      <c r="AT49" s="74"/>
      <c r="AU49" s="74"/>
      <c r="AV49" s="74"/>
      <c r="AW49" s="75"/>
      <c r="AX49" s="73" t="s">
        <v>114</v>
      </c>
      <c r="AY49" s="74"/>
      <c r="AZ49" s="74"/>
      <c r="BA49" s="75"/>
      <c r="BB49" s="151" t="s">
        <v>217</v>
      </c>
      <c r="BC49" s="152"/>
      <c r="BD49" s="152"/>
      <c r="BE49" s="152"/>
      <c r="BF49" s="153"/>
      <c r="BG49" s="73" t="s">
        <v>79</v>
      </c>
      <c r="BH49" s="74"/>
      <c r="BI49" s="74"/>
      <c r="BJ49" s="74"/>
      <c r="BK49" s="75"/>
      <c r="BL49" s="73" t="s">
        <v>80</v>
      </c>
      <c r="BM49" s="74"/>
      <c r="BN49" s="74"/>
      <c r="BO49" s="74"/>
      <c r="BP49" s="75"/>
      <c r="BQ49" s="73" t="s">
        <v>115</v>
      </c>
      <c r="BR49" s="74"/>
      <c r="BS49" s="74"/>
      <c r="BT49" s="75"/>
      <c r="BU49" s="151" t="s">
        <v>217</v>
      </c>
      <c r="BV49" s="152"/>
      <c r="BW49" s="152"/>
      <c r="BX49" s="152"/>
      <c r="BY49" s="153"/>
      <c r="CA49" t="s">
        <v>33</v>
      </c>
    </row>
    <row r="50" spans="1:79" s="46" customFormat="1" ht="12.75" customHeight="1" x14ac:dyDescent="0.2">
      <c r="A50" s="108">
        <v>9000</v>
      </c>
      <c r="B50" s="109"/>
      <c r="C50" s="109"/>
      <c r="D50" s="125"/>
      <c r="E50" s="66" t="s">
        <v>333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120">
        <v>0</v>
      </c>
      <c r="V50" s="121"/>
      <c r="W50" s="121"/>
      <c r="X50" s="121"/>
      <c r="Y50" s="122"/>
      <c r="Z50" s="120">
        <v>0</v>
      </c>
      <c r="AA50" s="121"/>
      <c r="AB50" s="121"/>
      <c r="AC50" s="121"/>
      <c r="AD50" s="122"/>
      <c r="AE50" s="120">
        <v>0</v>
      </c>
      <c r="AF50" s="121"/>
      <c r="AG50" s="121"/>
      <c r="AH50" s="122"/>
      <c r="AI50" s="120">
        <f>IF(ISNUMBER(U50),U50,0)+IF(ISNUMBER(Z50),Z50,0)</f>
        <v>0</v>
      </c>
      <c r="AJ50" s="121"/>
      <c r="AK50" s="121"/>
      <c r="AL50" s="121"/>
      <c r="AM50" s="122"/>
      <c r="AN50" s="120">
        <v>200000</v>
      </c>
      <c r="AO50" s="121"/>
      <c r="AP50" s="121"/>
      <c r="AQ50" s="121"/>
      <c r="AR50" s="122"/>
      <c r="AS50" s="120">
        <v>0</v>
      </c>
      <c r="AT50" s="121"/>
      <c r="AU50" s="121"/>
      <c r="AV50" s="121"/>
      <c r="AW50" s="122"/>
      <c r="AX50" s="120">
        <v>0</v>
      </c>
      <c r="AY50" s="121"/>
      <c r="AZ50" s="121"/>
      <c r="BA50" s="122"/>
      <c r="BB50" s="120">
        <f>IF(ISNUMBER(AN50),AN50,0)+IF(ISNUMBER(AS50),AS50,0)</f>
        <v>200000</v>
      </c>
      <c r="BC50" s="121"/>
      <c r="BD50" s="121"/>
      <c r="BE50" s="121"/>
      <c r="BF50" s="122"/>
      <c r="BG50" s="120">
        <v>200000</v>
      </c>
      <c r="BH50" s="121"/>
      <c r="BI50" s="121"/>
      <c r="BJ50" s="121"/>
      <c r="BK50" s="122"/>
      <c r="BL50" s="120">
        <v>0</v>
      </c>
      <c r="BM50" s="121"/>
      <c r="BN50" s="121"/>
      <c r="BO50" s="121"/>
      <c r="BP50" s="122"/>
      <c r="BQ50" s="120">
        <v>0</v>
      </c>
      <c r="BR50" s="121"/>
      <c r="BS50" s="121"/>
      <c r="BT50" s="122"/>
      <c r="BU50" s="120">
        <f>IF(ISNUMBER(BG50),BG50,0)+IF(ISNUMBER(BL50),BL50,0)</f>
        <v>200000</v>
      </c>
      <c r="BV50" s="121"/>
      <c r="BW50" s="121"/>
      <c r="BX50" s="121"/>
      <c r="BY50" s="122"/>
      <c r="CA50" s="46" t="s">
        <v>34</v>
      </c>
    </row>
    <row r="51" spans="1:79" s="9" customFormat="1" ht="12.75" customHeight="1" x14ac:dyDescent="0.2">
      <c r="A51" s="112"/>
      <c r="B51" s="113"/>
      <c r="C51" s="113"/>
      <c r="D51" s="124"/>
      <c r="E51" s="61" t="s">
        <v>179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  <c r="U51" s="116">
        <v>0</v>
      </c>
      <c r="V51" s="117"/>
      <c r="W51" s="117"/>
      <c r="X51" s="117"/>
      <c r="Y51" s="118"/>
      <c r="Z51" s="116">
        <v>0</v>
      </c>
      <c r="AA51" s="117"/>
      <c r="AB51" s="117"/>
      <c r="AC51" s="117"/>
      <c r="AD51" s="118"/>
      <c r="AE51" s="116">
        <v>0</v>
      </c>
      <c r="AF51" s="117"/>
      <c r="AG51" s="117"/>
      <c r="AH51" s="118"/>
      <c r="AI51" s="116">
        <f>IF(ISNUMBER(U51),U51,0)+IF(ISNUMBER(Z51),Z51,0)</f>
        <v>0</v>
      </c>
      <c r="AJ51" s="117"/>
      <c r="AK51" s="117"/>
      <c r="AL51" s="117"/>
      <c r="AM51" s="118"/>
      <c r="AN51" s="116">
        <v>200000</v>
      </c>
      <c r="AO51" s="117"/>
      <c r="AP51" s="117"/>
      <c r="AQ51" s="117"/>
      <c r="AR51" s="118"/>
      <c r="AS51" s="116">
        <v>0</v>
      </c>
      <c r="AT51" s="117"/>
      <c r="AU51" s="117"/>
      <c r="AV51" s="117"/>
      <c r="AW51" s="118"/>
      <c r="AX51" s="116">
        <v>0</v>
      </c>
      <c r="AY51" s="117"/>
      <c r="AZ51" s="117"/>
      <c r="BA51" s="118"/>
      <c r="BB51" s="116">
        <f>IF(ISNUMBER(AN51),AN51,0)+IF(ISNUMBER(AS51),AS51,0)</f>
        <v>200000</v>
      </c>
      <c r="BC51" s="117"/>
      <c r="BD51" s="117"/>
      <c r="BE51" s="117"/>
      <c r="BF51" s="118"/>
      <c r="BG51" s="116">
        <v>200000</v>
      </c>
      <c r="BH51" s="117"/>
      <c r="BI51" s="117"/>
      <c r="BJ51" s="117"/>
      <c r="BK51" s="118"/>
      <c r="BL51" s="116">
        <v>0</v>
      </c>
      <c r="BM51" s="117"/>
      <c r="BN51" s="117"/>
      <c r="BO51" s="117"/>
      <c r="BP51" s="118"/>
      <c r="BQ51" s="116">
        <v>0</v>
      </c>
      <c r="BR51" s="117"/>
      <c r="BS51" s="117"/>
      <c r="BT51" s="118"/>
      <c r="BU51" s="116">
        <f>IF(ISNUMBER(BG51),BG51,0)+IF(ISNUMBER(BL51),BL51,0)</f>
        <v>200000</v>
      </c>
      <c r="BV51" s="117"/>
      <c r="BW51" s="117"/>
      <c r="BX51" s="117"/>
      <c r="BY51" s="118"/>
    </row>
    <row r="53" spans="1:79" ht="14.25" customHeight="1" x14ac:dyDescent="0.2">
      <c r="A53" s="128" t="s">
        <v>307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</row>
    <row r="54" spans="1:79" ht="15" customHeight="1" x14ac:dyDescent="0.2">
      <c r="A54" s="136" t="s">
        <v>252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</row>
    <row r="55" spans="1:79" ht="23.1" customHeight="1" x14ac:dyDescent="0.2">
      <c r="A55" s="160" t="s">
        <v>150</v>
      </c>
      <c r="B55" s="161"/>
      <c r="C55" s="161"/>
      <c r="D55" s="161"/>
      <c r="E55" s="162"/>
      <c r="F55" s="88" t="s">
        <v>20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2" t="s">
        <v>253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N55" s="82" t="s">
        <v>254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  <c r="BG55" s="82" t="s">
        <v>255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4"/>
    </row>
    <row r="56" spans="1:79" ht="51.75" customHeight="1" x14ac:dyDescent="0.2">
      <c r="A56" s="163"/>
      <c r="B56" s="164"/>
      <c r="C56" s="164"/>
      <c r="D56" s="164"/>
      <c r="E56" s="165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2" t="s">
        <v>5</v>
      </c>
      <c r="V56" s="83"/>
      <c r="W56" s="83"/>
      <c r="X56" s="83"/>
      <c r="Y56" s="84"/>
      <c r="Z56" s="82" t="s">
        <v>4</v>
      </c>
      <c r="AA56" s="83"/>
      <c r="AB56" s="83"/>
      <c r="AC56" s="83"/>
      <c r="AD56" s="84"/>
      <c r="AE56" s="154" t="s">
        <v>147</v>
      </c>
      <c r="AF56" s="155"/>
      <c r="AG56" s="155"/>
      <c r="AH56" s="156"/>
      <c r="AI56" s="82" t="s">
        <v>6</v>
      </c>
      <c r="AJ56" s="83"/>
      <c r="AK56" s="83"/>
      <c r="AL56" s="83"/>
      <c r="AM56" s="84"/>
      <c r="AN56" s="82" t="s">
        <v>5</v>
      </c>
      <c r="AO56" s="83"/>
      <c r="AP56" s="83"/>
      <c r="AQ56" s="83"/>
      <c r="AR56" s="84"/>
      <c r="AS56" s="82" t="s">
        <v>4</v>
      </c>
      <c r="AT56" s="83"/>
      <c r="AU56" s="83"/>
      <c r="AV56" s="83"/>
      <c r="AW56" s="84"/>
      <c r="AX56" s="154" t="s">
        <v>147</v>
      </c>
      <c r="AY56" s="155"/>
      <c r="AZ56" s="155"/>
      <c r="BA56" s="156"/>
      <c r="BB56" s="82" t="s">
        <v>118</v>
      </c>
      <c r="BC56" s="83"/>
      <c r="BD56" s="83"/>
      <c r="BE56" s="83"/>
      <c r="BF56" s="84"/>
      <c r="BG56" s="82" t="s">
        <v>5</v>
      </c>
      <c r="BH56" s="83"/>
      <c r="BI56" s="83"/>
      <c r="BJ56" s="83"/>
      <c r="BK56" s="84"/>
      <c r="BL56" s="82" t="s">
        <v>4</v>
      </c>
      <c r="BM56" s="83"/>
      <c r="BN56" s="83"/>
      <c r="BO56" s="83"/>
      <c r="BP56" s="84"/>
      <c r="BQ56" s="154" t="s">
        <v>147</v>
      </c>
      <c r="BR56" s="155"/>
      <c r="BS56" s="155"/>
      <c r="BT56" s="156"/>
      <c r="BU56" s="88" t="s">
        <v>119</v>
      </c>
      <c r="BV56" s="88"/>
      <c r="BW56" s="88"/>
      <c r="BX56" s="88"/>
      <c r="BY56" s="88"/>
    </row>
    <row r="57" spans="1:79" ht="15" customHeight="1" x14ac:dyDescent="0.2">
      <c r="A57" s="82">
        <v>1</v>
      </c>
      <c r="B57" s="83"/>
      <c r="C57" s="83"/>
      <c r="D57" s="83"/>
      <c r="E57" s="84"/>
      <c r="F57" s="82">
        <v>2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  <c r="U57" s="82">
        <v>3</v>
      </c>
      <c r="V57" s="83"/>
      <c r="W57" s="83"/>
      <c r="X57" s="83"/>
      <c r="Y57" s="84"/>
      <c r="Z57" s="82">
        <v>4</v>
      </c>
      <c r="AA57" s="83"/>
      <c r="AB57" s="83"/>
      <c r="AC57" s="83"/>
      <c r="AD57" s="84"/>
      <c r="AE57" s="82">
        <v>5</v>
      </c>
      <c r="AF57" s="83"/>
      <c r="AG57" s="83"/>
      <c r="AH57" s="84"/>
      <c r="AI57" s="82">
        <v>6</v>
      </c>
      <c r="AJ57" s="83"/>
      <c r="AK57" s="83"/>
      <c r="AL57" s="83"/>
      <c r="AM57" s="84"/>
      <c r="AN57" s="82">
        <v>7</v>
      </c>
      <c r="AO57" s="83"/>
      <c r="AP57" s="83"/>
      <c r="AQ57" s="83"/>
      <c r="AR57" s="84"/>
      <c r="AS57" s="82">
        <v>8</v>
      </c>
      <c r="AT57" s="83"/>
      <c r="AU57" s="83"/>
      <c r="AV57" s="83"/>
      <c r="AW57" s="84"/>
      <c r="AX57" s="82">
        <v>9</v>
      </c>
      <c r="AY57" s="83"/>
      <c r="AZ57" s="83"/>
      <c r="BA57" s="84"/>
      <c r="BB57" s="82">
        <v>10</v>
      </c>
      <c r="BC57" s="83"/>
      <c r="BD57" s="83"/>
      <c r="BE57" s="83"/>
      <c r="BF57" s="84"/>
      <c r="BG57" s="82">
        <v>11</v>
      </c>
      <c r="BH57" s="83"/>
      <c r="BI57" s="83"/>
      <c r="BJ57" s="83"/>
      <c r="BK57" s="84"/>
      <c r="BL57" s="82">
        <v>12</v>
      </c>
      <c r="BM57" s="83"/>
      <c r="BN57" s="83"/>
      <c r="BO57" s="83"/>
      <c r="BP57" s="84"/>
      <c r="BQ57" s="82">
        <v>13</v>
      </c>
      <c r="BR57" s="83"/>
      <c r="BS57" s="83"/>
      <c r="BT57" s="84"/>
      <c r="BU57" s="88">
        <v>14</v>
      </c>
      <c r="BV57" s="88"/>
      <c r="BW57" s="88"/>
      <c r="BX57" s="88"/>
      <c r="BY57" s="88"/>
    </row>
    <row r="58" spans="1:79" s="2" customFormat="1" ht="13.5" hidden="1" customHeight="1" x14ac:dyDescent="0.2">
      <c r="A58" s="73" t="s">
        <v>85</v>
      </c>
      <c r="B58" s="74"/>
      <c r="C58" s="74"/>
      <c r="D58" s="74"/>
      <c r="E58" s="75"/>
      <c r="F58" s="73" t="s">
        <v>78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73" t="s">
        <v>86</v>
      </c>
      <c r="V58" s="74"/>
      <c r="W58" s="74"/>
      <c r="X58" s="74"/>
      <c r="Y58" s="75"/>
      <c r="Z58" s="73" t="s">
        <v>87</v>
      </c>
      <c r="AA58" s="74"/>
      <c r="AB58" s="74"/>
      <c r="AC58" s="74"/>
      <c r="AD58" s="75"/>
      <c r="AE58" s="73" t="s">
        <v>113</v>
      </c>
      <c r="AF58" s="74"/>
      <c r="AG58" s="74"/>
      <c r="AH58" s="75"/>
      <c r="AI58" s="151" t="s">
        <v>217</v>
      </c>
      <c r="AJ58" s="152"/>
      <c r="AK58" s="152"/>
      <c r="AL58" s="152"/>
      <c r="AM58" s="153"/>
      <c r="AN58" s="73" t="s">
        <v>88</v>
      </c>
      <c r="AO58" s="74"/>
      <c r="AP58" s="74"/>
      <c r="AQ58" s="74"/>
      <c r="AR58" s="75"/>
      <c r="AS58" s="73" t="s">
        <v>89</v>
      </c>
      <c r="AT58" s="74"/>
      <c r="AU58" s="74"/>
      <c r="AV58" s="74"/>
      <c r="AW58" s="75"/>
      <c r="AX58" s="73" t="s">
        <v>114</v>
      </c>
      <c r="AY58" s="74"/>
      <c r="AZ58" s="74"/>
      <c r="BA58" s="75"/>
      <c r="BB58" s="151" t="s">
        <v>217</v>
      </c>
      <c r="BC58" s="152"/>
      <c r="BD58" s="152"/>
      <c r="BE58" s="152"/>
      <c r="BF58" s="153"/>
      <c r="BG58" s="73" t="s">
        <v>79</v>
      </c>
      <c r="BH58" s="74"/>
      <c r="BI58" s="74"/>
      <c r="BJ58" s="74"/>
      <c r="BK58" s="75"/>
      <c r="BL58" s="73" t="s">
        <v>80</v>
      </c>
      <c r="BM58" s="74"/>
      <c r="BN58" s="74"/>
      <c r="BO58" s="74"/>
      <c r="BP58" s="75"/>
      <c r="BQ58" s="73" t="s">
        <v>115</v>
      </c>
      <c r="BR58" s="74"/>
      <c r="BS58" s="74"/>
      <c r="BT58" s="75"/>
      <c r="BU58" s="144" t="s">
        <v>217</v>
      </c>
      <c r="BV58" s="144"/>
      <c r="BW58" s="144"/>
      <c r="BX58" s="144"/>
      <c r="BY58" s="144"/>
      <c r="CA58" t="s">
        <v>35</v>
      </c>
    </row>
    <row r="59" spans="1:79" s="9" customFormat="1" ht="12.75" customHeight="1" x14ac:dyDescent="0.2">
      <c r="A59" s="112"/>
      <c r="B59" s="113"/>
      <c r="C59" s="113"/>
      <c r="D59" s="113"/>
      <c r="E59" s="124"/>
      <c r="F59" s="112" t="s">
        <v>179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24"/>
      <c r="U59" s="116"/>
      <c r="V59" s="117"/>
      <c r="W59" s="117"/>
      <c r="X59" s="117"/>
      <c r="Y59" s="118"/>
      <c r="Z59" s="116"/>
      <c r="AA59" s="117"/>
      <c r="AB59" s="117"/>
      <c r="AC59" s="117"/>
      <c r="AD59" s="118"/>
      <c r="AE59" s="116"/>
      <c r="AF59" s="117"/>
      <c r="AG59" s="117"/>
      <c r="AH59" s="118"/>
      <c r="AI59" s="116">
        <f>IF(ISNUMBER(U59),U59,0)+IF(ISNUMBER(Z59),Z59,0)</f>
        <v>0</v>
      </c>
      <c r="AJ59" s="117"/>
      <c r="AK59" s="117"/>
      <c r="AL59" s="117"/>
      <c r="AM59" s="118"/>
      <c r="AN59" s="116"/>
      <c r="AO59" s="117"/>
      <c r="AP59" s="117"/>
      <c r="AQ59" s="117"/>
      <c r="AR59" s="118"/>
      <c r="AS59" s="116"/>
      <c r="AT59" s="117"/>
      <c r="AU59" s="117"/>
      <c r="AV59" s="117"/>
      <c r="AW59" s="118"/>
      <c r="AX59" s="116"/>
      <c r="AY59" s="117"/>
      <c r="AZ59" s="117"/>
      <c r="BA59" s="118"/>
      <c r="BB59" s="116">
        <f>IF(ISNUMBER(AN59),AN59,0)+IF(ISNUMBER(AS59),AS59,0)</f>
        <v>0</v>
      </c>
      <c r="BC59" s="117"/>
      <c r="BD59" s="117"/>
      <c r="BE59" s="117"/>
      <c r="BF59" s="118"/>
      <c r="BG59" s="116"/>
      <c r="BH59" s="117"/>
      <c r="BI59" s="117"/>
      <c r="BJ59" s="117"/>
      <c r="BK59" s="118"/>
      <c r="BL59" s="116"/>
      <c r="BM59" s="117"/>
      <c r="BN59" s="117"/>
      <c r="BO59" s="117"/>
      <c r="BP59" s="118"/>
      <c r="BQ59" s="116"/>
      <c r="BR59" s="117"/>
      <c r="BS59" s="117"/>
      <c r="BT59" s="118"/>
      <c r="BU59" s="116">
        <f>IF(ISNUMBER(BG59),BG59,0)+IF(ISNUMBER(BL59),BL59,0)</f>
        <v>0</v>
      </c>
      <c r="BV59" s="117"/>
      <c r="BW59" s="117"/>
      <c r="BX59" s="117"/>
      <c r="BY59" s="118"/>
      <c r="CA59" s="9" t="s">
        <v>36</v>
      </c>
    </row>
    <row r="61" spans="1:79" ht="14.25" customHeight="1" x14ac:dyDescent="0.2">
      <c r="A61" s="128" t="s">
        <v>320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</row>
    <row r="62" spans="1:79" ht="15" customHeight="1" x14ac:dyDescent="0.2">
      <c r="A62" s="136" t="s">
        <v>252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</row>
    <row r="63" spans="1:79" ht="23.1" customHeight="1" x14ac:dyDescent="0.2">
      <c r="A63" s="160" t="s">
        <v>149</v>
      </c>
      <c r="B63" s="161"/>
      <c r="C63" s="161"/>
      <c r="D63" s="162"/>
      <c r="E63" s="138" t="s">
        <v>20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40"/>
      <c r="X63" s="82" t="s">
        <v>256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4"/>
      <c r="AR63" s="88" t="s">
        <v>258</v>
      </c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79" ht="48.75" customHeight="1" x14ac:dyDescent="0.2">
      <c r="A64" s="163"/>
      <c r="B64" s="164"/>
      <c r="C64" s="164"/>
      <c r="D64" s="165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3"/>
      <c r="X64" s="138" t="s">
        <v>5</v>
      </c>
      <c r="Y64" s="139"/>
      <c r="Z64" s="139"/>
      <c r="AA64" s="139"/>
      <c r="AB64" s="140"/>
      <c r="AC64" s="138" t="s">
        <v>4</v>
      </c>
      <c r="AD64" s="139"/>
      <c r="AE64" s="139"/>
      <c r="AF64" s="139"/>
      <c r="AG64" s="140"/>
      <c r="AH64" s="154" t="s">
        <v>147</v>
      </c>
      <c r="AI64" s="155"/>
      <c r="AJ64" s="155"/>
      <c r="AK64" s="155"/>
      <c r="AL64" s="156"/>
      <c r="AM64" s="82" t="s">
        <v>6</v>
      </c>
      <c r="AN64" s="83"/>
      <c r="AO64" s="83"/>
      <c r="AP64" s="83"/>
      <c r="AQ64" s="84"/>
      <c r="AR64" s="82" t="s">
        <v>5</v>
      </c>
      <c r="AS64" s="83"/>
      <c r="AT64" s="83"/>
      <c r="AU64" s="83"/>
      <c r="AV64" s="84"/>
      <c r="AW64" s="82" t="s">
        <v>4</v>
      </c>
      <c r="AX64" s="83"/>
      <c r="AY64" s="83"/>
      <c r="AZ64" s="83"/>
      <c r="BA64" s="84"/>
      <c r="BB64" s="154" t="s">
        <v>147</v>
      </c>
      <c r="BC64" s="155"/>
      <c r="BD64" s="155"/>
      <c r="BE64" s="155"/>
      <c r="BF64" s="156"/>
      <c r="BG64" s="82" t="s">
        <v>118</v>
      </c>
      <c r="BH64" s="83"/>
      <c r="BI64" s="83"/>
      <c r="BJ64" s="83"/>
      <c r="BK64" s="84"/>
    </row>
    <row r="65" spans="1:79" ht="12.75" customHeight="1" x14ac:dyDescent="0.2">
      <c r="A65" s="82">
        <v>1</v>
      </c>
      <c r="B65" s="83"/>
      <c r="C65" s="83"/>
      <c r="D65" s="84"/>
      <c r="E65" s="82">
        <v>2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82">
        <v>3</v>
      </c>
      <c r="Y65" s="83"/>
      <c r="Z65" s="83"/>
      <c r="AA65" s="83"/>
      <c r="AB65" s="84"/>
      <c r="AC65" s="82">
        <v>4</v>
      </c>
      <c r="AD65" s="83"/>
      <c r="AE65" s="83"/>
      <c r="AF65" s="83"/>
      <c r="AG65" s="84"/>
      <c r="AH65" s="82">
        <v>5</v>
      </c>
      <c r="AI65" s="83"/>
      <c r="AJ65" s="83"/>
      <c r="AK65" s="83"/>
      <c r="AL65" s="84"/>
      <c r="AM65" s="82">
        <v>6</v>
      </c>
      <c r="AN65" s="83"/>
      <c r="AO65" s="83"/>
      <c r="AP65" s="83"/>
      <c r="AQ65" s="84"/>
      <c r="AR65" s="82">
        <v>7</v>
      </c>
      <c r="AS65" s="83"/>
      <c r="AT65" s="83"/>
      <c r="AU65" s="83"/>
      <c r="AV65" s="84"/>
      <c r="AW65" s="82">
        <v>8</v>
      </c>
      <c r="AX65" s="83"/>
      <c r="AY65" s="83"/>
      <c r="AZ65" s="83"/>
      <c r="BA65" s="84"/>
      <c r="BB65" s="82">
        <v>9</v>
      </c>
      <c r="BC65" s="83"/>
      <c r="BD65" s="83"/>
      <c r="BE65" s="83"/>
      <c r="BF65" s="84"/>
      <c r="BG65" s="82">
        <v>10</v>
      </c>
      <c r="BH65" s="83"/>
      <c r="BI65" s="83"/>
      <c r="BJ65" s="83"/>
      <c r="BK65" s="84"/>
    </row>
    <row r="66" spans="1:79" s="2" customFormat="1" ht="12.75" hidden="1" customHeight="1" x14ac:dyDescent="0.2">
      <c r="A66" s="73" t="s">
        <v>85</v>
      </c>
      <c r="B66" s="74"/>
      <c r="C66" s="74"/>
      <c r="D66" s="75"/>
      <c r="E66" s="73" t="s">
        <v>78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5"/>
      <c r="X66" s="166" t="s">
        <v>81</v>
      </c>
      <c r="Y66" s="167"/>
      <c r="Z66" s="167"/>
      <c r="AA66" s="167"/>
      <c r="AB66" s="168"/>
      <c r="AC66" s="166" t="s">
        <v>82</v>
      </c>
      <c r="AD66" s="167"/>
      <c r="AE66" s="167"/>
      <c r="AF66" s="167"/>
      <c r="AG66" s="168"/>
      <c r="AH66" s="73" t="s">
        <v>116</v>
      </c>
      <c r="AI66" s="74"/>
      <c r="AJ66" s="74"/>
      <c r="AK66" s="74"/>
      <c r="AL66" s="75"/>
      <c r="AM66" s="151" t="s">
        <v>218</v>
      </c>
      <c r="AN66" s="152"/>
      <c r="AO66" s="152"/>
      <c r="AP66" s="152"/>
      <c r="AQ66" s="153"/>
      <c r="AR66" s="73" t="s">
        <v>83</v>
      </c>
      <c r="AS66" s="74"/>
      <c r="AT66" s="74"/>
      <c r="AU66" s="74"/>
      <c r="AV66" s="75"/>
      <c r="AW66" s="73" t="s">
        <v>84</v>
      </c>
      <c r="AX66" s="74"/>
      <c r="AY66" s="74"/>
      <c r="AZ66" s="74"/>
      <c r="BA66" s="75"/>
      <c r="BB66" s="73" t="s">
        <v>117</v>
      </c>
      <c r="BC66" s="74"/>
      <c r="BD66" s="74"/>
      <c r="BE66" s="74"/>
      <c r="BF66" s="75"/>
      <c r="BG66" s="151" t="s">
        <v>218</v>
      </c>
      <c r="BH66" s="152"/>
      <c r="BI66" s="152"/>
      <c r="BJ66" s="152"/>
      <c r="BK66" s="153"/>
      <c r="CA66" t="s">
        <v>37</v>
      </c>
    </row>
    <row r="67" spans="1:79" s="46" customFormat="1" ht="12.75" customHeight="1" x14ac:dyDescent="0.2">
      <c r="A67" s="108">
        <v>9000</v>
      </c>
      <c r="B67" s="109"/>
      <c r="C67" s="109"/>
      <c r="D67" s="125"/>
      <c r="E67" s="66" t="s">
        <v>333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120">
        <v>200000</v>
      </c>
      <c r="Y67" s="121"/>
      <c r="Z67" s="121"/>
      <c r="AA67" s="121"/>
      <c r="AB67" s="122"/>
      <c r="AC67" s="120">
        <v>0</v>
      </c>
      <c r="AD67" s="121"/>
      <c r="AE67" s="121"/>
      <c r="AF67" s="121"/>
      <c r="AG67" s="122"/>
      <c r="AH67" s="120">
        <v>0</v>
      </c>
      <c r="AI67" s="121"/>
      <c r="AJ67" s="121"/>
      <c r="AK67" s="121"/>
      <c r="AL67" s="122"/>
      <c r="AM67" s="120">
        <f>IF(ISNUMBER(X67),X67,0)+IF(ISNUMBER(AC67),AC67,0)</f>
        <v>200000</v>
      </c>
      <c r="AN67" s="121"/>
      <c r="AO67" s="121"/>
      <c r="AP67" s="121"/>
      <c r="AQ67" s="122"/>
      <c r="AR67" s="120">
        <v>200000</v>
      </c>
      <c r="AS67" s="121"/>
      <c r="AT67" s="121"/>
      <c r="AU67" s="121"/>
      <c r="AV67" s="122"/>
      <c r="AW67" s="120">
        <v>0</v>
      </c>
      <c r="AX67" s="121"/>
      <c r="AY67" s="121"/>
      <c r="AZ67" s="121"/>
      <c r="BA67" s="122"/>
      <c r="BB67" s="120">
        <v>0</v>
      </c>
      <c r="BC67" s="121"/>
      <c r="BD67" s="121"/>
      <c r="BE67" s="121"/>
      <c r="BF67" s="122"/>
      <c r="BG67" s="123">
        <f>IF(ISNUMBER(AR67),AR67,0)+IF(ISNUMBER(AW67),AW67,0)</f>
        <v>200000</v>
      </c>
      <c r="BH67" s="123"/>
      <c r="BI67" s="123"/>
      <c r="BJ67" s="123"/>
      <c r="BK67" s="123"/>
      <c r="CA67" s="46" t="s">
        <v>38</v>
      </c>
    </row>
    <row r="68" spans="1:79" s="9" customFormat="1" ht="12.75" customHeight="1" x14ac:dyDescent="0.2">
      <c r="A68" s="112"/>
      <c r="B68" s="113"/>
      <c r="C68" s="113"/>
      <c r="D68" s="124"/>
      <c r="E68" s="61" t="s">
        <v>179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116">
        <v>200000</v>
      </c>
      <c r="Y68" s="117"/>
      <c r="Z68" s="117"/>
      <c r="AA68" s="117"/>
      <c r="AB68" s="118"/>
      <c r="AC68" s="116">
        <v>0</v>
      </c>
      <c r="AD68" s="117"/>
      <c r="AE68" s="117"/>
      <c r="AF68" s="117"/>
      <c r="AG68" s="118"/>
      <c r="AH68" s="116">
        <v>0</v>
      </c>
      <c r="AI68" s="117"/>
      <c r="AJ68" s="117"/>
      <c r="AK68" s="117"/>
      <c r="AL68" s="118"/>
      <c r="AM68" s="116">
        <f>IF(ISNUMBER(X68),X68,0)+IF(ISNUMBER(AC68),AC68,0)</f>
        <v>200000</v>
      </c>
      <c r="AN68" s="117"/>
      <c r="AO68" s="117"/>
      <c r="AP68" s="117"/>
      <c r="AQ68" s="118"/>
      <c r="AR68" s="116">
        <v>200000</v>
      </c>
      <c r="AS68" s="117"/>
      <c r="AT68" s="117"/>
      <c r="AU68" s="117"/>
      <c r="AV68" s="118"/>
      <c r="AW68" s="116">
        <v>0</v>
      </c>
      <c r="AX68" s="117"/>
      <c r="AY68" s="117"/>
      <c r="AZ68" s="117"/>
      <c r="BA68" s="118"/>
      <c r="BB68" s="116">
        <v>0</v>
      </c>
      <c r="BC68" s="117"/>
      <c r="BD68" s="117"/>
      <c r="BE68" s="117"/>
      <c r="BF68" s="118"/>
      <c r="BG68" s="119">
        <f>IF(ISNUMBER(AR68),AR68,0)+IF(ISNUMBER(AW68),AW68,0)</f>
        <v>200000</v>
      </c>
      <c r="BH68" s="119"/>
      <c r="BI68" s="119"/>
      <c r="BJ68" s="119"/>
      <c r="BK68" s="119"/>
    </row>
    <row r="70" spans="1:79" ht="14.25" customHeight="1" x14ac:dyDescent="0.2">
      <c r="A70" s="128" t="s">
        <v>321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</row>
    <row r="71" spans="1:79" ht="15" customHeight="1" x14ac:dyDescent="0.2">
      <c r="A71" s="136" t="s">
        <v>252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</row>
    <row r="72" spans="1:79" ht="23.1" customHeight="1" x14ac:dyDescent="0.2">
      <c r="A72" s="160" t="s">
        <v>150</v>
      </c>
      <c r="B72" s="161"/>
      <c r="C72" s="161"/>
      <c r="D72" s="161"/>
      <c r="E72" s="162"/>
      <c r="F72" s="138" t="s">
        <v>20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  <c r="X72" s="88" t="s">
        <v>256</v>
      </c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2" t="s">
        <v>258</v>
      </c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4"/>
    </row>
    <row r="73" spans="1:79" ht="53.25" customHeight="1" x14ac:dyDescent="0.2">
      <c r="A73" s="163"/>
      <c r="B73" s="164"/>
      <c r="C73" s="164"/>
      <c r="D73" s="164"/>
      <c r="E73" s="165"/>
      <c r="F73" s="141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3"/>
      <c r="X73" s="82" t="s">
        <v>5</v>
      </c>
      <c r="Y73" s="83"/>
      <c r="Z73" s="83"/>
      <c r="AA73" s="83"/>
      <c r="AB73" s="84"/>
      <c r="AC73" s="82" t="s">
        <v>4</v>
      </c>
      <c r="AD73" s="83"/>
      <c r="AE73" s="83"/>
      <c r="AF73" s="83"/>
      <c r="AG73" s="84"/>
      <c r="AH73" s="154" t="s">
        <v>147</v>
      </c>
      <c r="AI73" s="155"/>
      <c r="AJ73" s="155"/>
      <c r="AK73" s="155"/>
      <c r="AL73" s="156"/>
      <c r="AM73" s="82" t="s">
        <v>6</v>
      </c>
      <c r="AN73" s="83"/>
      <c r="AO73" s="83"/>
      <c r="AP73" s="83"/>
      <c r="AQ73" s="84"/>
      <c r="AR73" s="82" t="s">
        <v>5</v>
      </c>
      <c r="AS73" s="83"/>
      <c r="AT73" s="83"/>
      <c r="AU73" s="83"/>
      <c r="AV73" s="84"/>
      <c r="AW73" s="82" t="s">
        <v>4</v>
      </c>
      <c r="AX73" s="83"/>
      <c r="AY73" s="83"/>
      <c r="AZ73" s="83"/>
      <c r="BA73" s="84"/>
      <c r="BB73" s="130" t="s">
        <v>147</v>
      </c>
      <c r="BC73" s="130"/>
      <c r="BD73" s="130"/>
      <c r="BE73" s="130"/>
      <c r="BF73" s="130"/>
      <c r="BG73" s="82" t="s">
        <v>118</v>
      </c>
      <c r="BH73" s="83"/>
      <c r="BI73" s="83"/>
      <c r="BJ73" s="83"/>
      <c r="BK73" s="84"/>
    </row>
    <row r="74" spans="1:79" ht="15" customHeight="1" x14ac:dyDescent="0.2">
      <c r="A74" s="82">
        <v>1</v>
      </c>
      <c r="B74" s="83"/>
      <c r="C74" s="83"/>
      <c r="D74" s="83"/>
      <c r="E74" s="84"/>
      <c r="F74" s="82">
        <v>2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82">
        <v>3</v>
      </c>
      <c r="Y74" s="83"/>
      <c r="Z74" s="83"/>
      <c r="AA74" s="83"/>
      <c r="AB74" s="84"/>
      <c r="AC74" s="82">
        <v>4</v>
      </c>
      <c r="AD74" s="83"/>
      <c r="AE74" s="83"/>
      <c r="AF74" s="83"/>
      <c r="AG74" s="84"/>
      <c r="AH74" s="82">
        <v>5</v>
      </c>
      <c r="AI74" s="83"/>
      <c r="AJ74" s="83"/>
      <c r="AK74" s="83"/>
      <c r="AL74" s="84"/>
      <c r="AM74" s="82">
        <v>6</v>
      </c>
      <c r="AN74" s="83"/>
      <c r="AO74" s="83"/>
      <c r="AP74" s="83"/>
      <c r="AQ74" s="84"/>
      <c r="AR74" s="82">
        <v>7</v>
      </c>
      <c r="AS74" s="83"/>
      <c r="AT74" s="83"/>
      <c r="AU74" s="83"/>
      <c r="AV74" s="84"/>
      <c r="AW74" s="82">
        <v>8</v>
      </c>
      <c r="AX74" s="83"/>
      <c r="AY74" s="83"/>
      <c r="AZ74" s="83"/>
      <c r="BA74" s="84"/>
      <c r="BB74" s="82">
        <v>9</v>
      </c>
      <c r="BC74" s="83"/>
      <c r="BD74" s="83"/>
      <c r="BE74" s="83"/>
      <c r="BF74" s="84"/>
      <c r="BG74" s="82">
        <v>10</v>
      </c>
      <c r="BH74" s="83"/>
      <c r="BI74" s="83"/>
      <c r="BJ74" s="83"/>
      <c r="BK74" s="84"/>
    </row>
    <row r="75" spans="1:79" s="2" customFormat="1" ht="15" hidden="1" customHeight="1" x14ac:dyDescent="0.2">
      <c r="A75" s="73" t="s">
        <v>85</v>
      </c>
      <c r="B75" s="74"/>
      <c r="C75" s="74"/>
      <c r="D75" s="74"/>
      <c r="E75" s="75"/>
      <c r="F75" s="73" t="s">
        <v>78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3" t="s">
        <v>81</v>
      </c>
      <c r="Y75" s="74"/>
      <c r="Z75" s="74"/>
      <c r="AA75" s="74"/>
      <c r="AB75" s="75"/>
      <c r="AC75" s="73" t="s">
        <v>82</v>
      </c>
      <c r="AD75" s="74"/>
      <c r="AE75" s="74"/>
      <c r="AF75" s="74"/>
      <c r="AG75" s="75"/>
      <c r="AH75" s="73" t="s">
        <v>116</v>
      </c>
      <c r="AI75" s="74"/>
      <c r="AJ75" s="74"/>
      <c r="AK75" s="74"/>
      <c r="AL75" s="75"/>
      <c r="AM75" s="151" t="s">
        <v>218</v>
      </c>
      <c r="AN75" s="152"/>
      <c r="AO75" s="152"/>
      <c r="AP75" s="152"/>
      <c r="AQ75" s="153"/>
      <c r="AR75" s="73" t="s">
        <v>83</v>
      </c>
      <c r="AS75" s="74"/>
      <c r="AT75" s="74"/>
      <c r="AU75" s="74"/>
      <c r="AV75" s="75"/>
      <c r="AW75" s="73" t="s">
        <v>84</v>
      </c>
      <c r="AX75" s="74"/>
      <c r="AY75" s="74"/>
      <c r="AZ75" s="74"/>
      <c r="BA75" s="75"/>
      <c r="BB75" s="73" t="s">
        <v>117</v>
      </c>
      <c r="BC75" s="74"/>
      <c r="BD75" s="74"/>
      <c r="BE75" s="74"/>
      <c r="BF75" s="75"/>
      <c r="BG75" s="151" t="s">
        <v>218</v>
      </c>
      <c r="BH75" s="152"/>
      <c r="BI75" s="152"/>
      <c r="BJ75" s="152"/>
      <c r="BK75" s="153"/>
      <c r="CA75" t="s">
        <v>39</v>
      </c>
    </row>
    <row r="76" spans="1:79" s="9" customFormat="1" ht="12.75" customHeight="1" x14ac:dyDescent="0.2">
      <c r="A76" s="112"/>
      <c r="B76" s="113"/>
      <c r="C76" s="113"/>
      <c r="D76" s="113"/>
      <c r="E76" s="124"/>
      <c r="F76" s="112" t="s">
        <v>179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24"/>
      <c r="X76" s="157"/>
      <c r="Y76" s="158"/>
      <c r="Z76" s="158"/>
      <c r="AA76" s="158"/>
      <c r="AB76" s="159"/>
      <c r="AC76" s="157"/>
      <c r="AD76" s="158"/>
      <c r="AE76" s="158"/>
      <c r="AF76" s="158"/>
      <c r="AG76" s="159"/>
      <c r="AH76" s="119"/>
      <c r="AI76" s="119"/>
      <c r="AJ76" s="119"/>
      <c r="AK76" s="119"/>
      <c r="AL76" s="119"/>
      <c r="AM76" s="119">
        <f>IF(ISNUMBER(X76),X76,0)+IF(ISNUMBER(AC76),AC76,0)</f>
        <v>0</v>
      </c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>
        <f>IF(ISNUMBER(AR76),AR76,0)+IF(ISNUMBER(AW76),AW76,0)</f>
        <v>0</v>
      </c>
      <c r="BH76" s="119"/>
      <c r="BI76" s="119"/>
      <c r="BJ76" s="119"/>
      <c r="BK76" s="119"/>
      <c r="CA76" s="9" t="s">
        <v>40</v>
      </c>
    </row>
    <row r="79" spans="1:79" ht="14.25" customHeight="1" x14ac:dyDescent="0.2">
      <c r="A79" s="128" t="s">
        <v>151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</row>
    <row r="80" spans="1:79" ht="14.25" customHeight="1" x14ac:dyDescent="0.2">
      <c r="A80" s="128" t="s">
        <v>308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</row>
    <row r="81" spans="1:79" ht="15" customHeight="1" x14ac:dyDescent="0.2">
      <c r="A81" s="136" t="s">
        <v>252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</row>
    <row r="82" spans="1:79" ht="23.1" customHeight="1" x14ac:dyDescent="0.2">
      <c r="A82" s="138" t="s">
        <v>7</v>
      </c>
      <c r="B82" s="139"/>
      <c r="C82" s="139"/>
      <c r="D82" s="138" t="s">
        <v>152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40"/>
      <c r="U82" s="82" t="s">
        <v>253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/>
      <c r="AN82" s="82" t="s">
        <v>254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4"/>
      <c r="BG82" s="88" t="s">
        <v>255</v>
      </c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1:79" ht="52.5" customHeight="1" x14ac:dyDescent="0.2">
      <c r="A83" s="141"/>
      <c r="B83" s="142"/>
      <c r="C83" s="142"/>
      <c r="D83" s="141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82" t="s">
        <v>5</v>
      </c>
      <c r="V83" s="83"/>
      <c r="W83" s="83"/>
      <c r="X83" s="83"/>
      <c r="Y83" s="84"/>
      <c r="Z83" s="82" t="s">
        <v>4</v>
      </c>
      <c r="AA83" s="83"/>
      <c r="AB83" s="83"/>
      <c r="AC83" s="83"/>
      <c r="AD83" s="84"/>
      <c r="AE83" s="154" t="s">
        <v>147</v>
      </c>
      <c r="AF83" s="155"/>
      <c r="AG83" s="155"/>
      <c r="AH83" s="156"/>
      <c r="AI83" s="82" t="s">
        <v>6</v>
      </c>
      <c r="AJ83" s="83"/>
      <c r="AK83" s="83"/>
      <c r="AL83" s="83"/>
      <c r="AM83" s="84"/>
      <c r="AN83" s="82" t="s">
        <v>5</v>
      </c>
      <c r="AO83" s="83"/>
      <c r="AP83" s="83"/>
      <c r="AQ83" s="83"/>
      <c r="AR83" s="84"/>
      <c r="AS83" s="82" t="s">
        <v>4</v>
      </c>
      <c r="AT83" s="83"/>
      <c r="AU83" s="83"/>
      <c r="AV83" s="83"/>
      <c r="AW83" s="84"/>
      <c r="AX83" s="154" t="s">
        <v>147</v>
      </c>
      <c r="AY83" s="155"/>
      <c r="AZ83" s="155"/>
      <c r="BA83" s="156"/>
      <c r="BB83" s="82" t="s">
        <v>118</v>
      </c>
      <c r="BC83" s="83"/>
      <c r="BD83" s="83"/>
      <c r="BE83" s="83"/>
      <c r="BF83" s="84"/>
      <c r="BG83" s="82" t="s">
        <v>5</v>
      </c>
      <c r="BH83" s="83"/>
      <c r="BI83" s="83"/>
      <c r="BJ83" s="83"/>
      <c r="BK83" s="84"/>
      <c r="BL83" s="88" t="s">
        <v>4</v>
      </c>
      <c r="BM83" s="88"/>
      <c r="BN83" s="88"/>
      <c r="BO83" s="88"/>
      <c r="BP83" s="88"/>
      <c r="BQ83" s="130" t="s">
        <v>147</v>
      </c>
      <c r="BR83" s="130"/>
      <c r="BS83" s="130"/>
      <c r="BT83" s="130"/>
      <c r="BU83" s="82" t="s">
        <v>119</v>
      </c>
      <c r="BV83" s="83"/>
      <c r="BW83" s="83"/>
      <c r="BX83" s="83"/>
      <c r="BY83" s="84"/>
    </row>
    <row r="84" spans="1:79" ht="15" customHeight="1" x14ac:dyDescent="0.2">
      <c r="A84" s="82">
        <v>1</v>
      </c>
      <c r="B84" s="83"/>
      <c r="C84" s="83"/>
      <c r="D84" s="82">
        <v>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82">
        <v>3</v>
      </c>
      <c r="V84" s="83"/>
      <c r="W84" s="83"/>
      <c r="X84" s="83"/>
      <c r="Y84" s="84"/>
      <c r="Z84" s="82">
        <v>4</v>
      </c>
      <c r="AA84" s="83"/>
      <c r="AB84" s="83"/>
      <c r="AC84" s="83"/>
      <c r="AD84" s="84"/>
      <c r="AE84" s="82">
        <v>5</v>
      </c>
      <c r="AF84" s="83"/>
      <c r="AG84" s="83"/>
      <c r="AH84" s="84"/>
      <c r="AI84" s="82">
        <v>6</v>
      </c>
      <c r="AJ84" s="83"/>
      <c r="AK84" s="83"/>
      <c r="AL84" s="83"/>
      <c r="AM84" s="84"/>
      <c r="AN84" s="82">
        <v>7</v>
      </c>
      <c r="AO84" s="83"/>
      <c r="AP84" s="83"/>
      <c r="AQ84" s="83"/>
      <c r="AR84" s="84"/>
      <c r="AS84" s="82">
        <v>8</v>
      </c>
      <c r="AT84" s="83"/>
      <c r="AU84" s="83"/>
      <c r="AV84" s="83"/>
      <c r="AW84" s="84"/>
      <c r="AX84" s="88">
        <v>9</v>
      </c>
      <c r="AY84" s="88"/>
      <c r="AZ84" s="88"/>
      <c r="BA84" s="88"/>
      <c r="BB84" s="82">
        <v>10</v>
      </c>
      <c r="BC84" s="83"/>
      <c r="BD84" s="83"/>
      <c r="BE84" s="83"/>
      <c r="BF84" s="84"/>
      <c r="BG84" s="82">
        <v>11</v>
      </c>
      <c r="BH84" s="83"/>
      <c r="BI84" s="83"/>
      <c r="BJ84" s="83"/>
      <c r="BK84" s="84"/>
      <c r="BL84" s="88">
        <v>12</v>
      </c>
      <c r="BM84" s="88"/>
      <c r="BN84" s="88"/>
      <c r="BO84" s="88"/>
      <c r="BP84" s="88"/>
      <c r="BQ84" s="82">
        <v>13</v>
      </c>
      <c r="BR84" s="83"/>
      <c r="BS84" s="83"/>
      <c r="BT84" s="84"/>
      <c r="BU84" s="82">
        <v>14</v>
      </c>
      <c r="BV84" s="83"/>
      <c r="BW84" s="83"/>
      <c r="BX84" s="83"/>
      <c r="BY84" s="84"/>
    </row>
    <row r="85" spans="1:79" s="2" customFormat="1" ht="14.25" hidden="1" customHeight="1" x14ac:dyDescent="0.2">
      <c r="A85" s="73" t="s">
        <v>90</v>
      </c>
      <c r="B85" s="74"/>
      <c r="C85" s="74"/>
      <c r="D85" s="73" t="s">
        <v>78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  <c r="U85" s="87" t="s">
        <v>86</v>
      </c>
      <c r="V85" s="87"/>
      <c r="W85" s="87"/>
      <c r="X85" s="87"/>
      <c r="Y85" s="87"/>
      <c r="Z85" s="87" t="s">
        <v>87</v>
      </c>
      <c r="AA85" s="87"/>
      <c r="AB85" s="87"/>
      <c r="AC85" s="87"/>
      <c r="AD85" s="87"/>
      <c r="AE85" s="87" t="s">
        <v>113</v>
      </c>
      <c r="AF85" s="87"/>
      <c r="AG85" s="87"/>
      <c r="AH85" s="87"/>
      <c r="AI85" s="144" t="s">
        <v>217</v>
      </c>
      <c r="AJ85" s="144"/>
      <c r="AK85" s="144"/>
      <c r="AL85" s="144"/>
      <c r="AM85" s="144"/>
      <c r="AN85" s="87" t="s">
        <v>88</v>
      </c>
      <c r="AO85" s="87"/>
      <c r="AP85" s="87"/>
      <c r="AQ85" s="87"/>
      <c r="AR85" s="87"/>
      <c r="AS85" s="87" t="s">
        <v>89</v>
      </c>
      <c r="AT85" s="87"/>
      <c r="AU85" s="87"/>
      <c r="AV85" s="87"/>
      <c r="AW85" s="87"/>
      <c r="AX85" s="87" t="s">
        <v>114</v>
      </c>
      <c r="AY85" s="87"/>
      <c r="AZ85" s="87"/>
      <c r="BA85" s="87"/>
      <c r="BB85" s="144" t="s">
        <v>217</v>
      </c>
      <c r="BC85" s="144"/>
      <c r="BD85" s="144"/>
      <c r="BE85" s="144"/>
      <c r="BF85" s="144"/>
      <c r="BG85" s="87" t="s">
        <v>79</v>
      </c>
      <c r="BH85" s="87"/>
      <c r="BI85" s="87"/>
      <c r="BJ85" s="87"/>
      <c r="BK85" s="87"/>
      <c r="BL85" s="87" t="s">
        <v>80</v>
      </c>
      <c r="BM85" s="87"/>
      <c r="BN85" s="87"/>
      <c r="BO85" s="87"/>
      <c r="BP85" s="87"/>
      <c r="BQ85" s="87" t="s">
        <v>115</v>
      </c>
      <c r="BR85" s="87"/>
      <c r="BS85" s="87"/>
      <c r="BT85" s="87"/>
      <c r="BU85" s="144" t="s">
        <v>217</v>
      </c>
      <c r="BV85" s="144"/>
      <c r="BW85" s="144"/>
      <c r="BX85" s="144"/>
      <c r="BY85" s="144"/>
      <c r="CA85" t="s">
        <v>41</v>
      </c>
    </row>
    <row r="86" spans="1:79" s="46" customFormat="1" ht="25.5" customHeight="1" x14ac:dyDescent="0.2">
      <c r="A86" s="108">
        <v>1</v>
      </c>
      <c r="B86" s="109"/>
      <c r="C86" s="109"/>
      <c r="D86" s="66" t="s">
        <v>334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120">
        <v>0</v>
      </c>
      <c r="V86" s="121"/>
      <c r="W86" s="121"/>
      <c r="X86" s="121"/>
      <c r="Y86" s="122"/>
      <c r="Z86" s="120">
        <v>0</v>
      </c>
      <c r="AA86" s="121"/>
      <c r="AB86" s="121"/>
      <c r="AC86" s="121"/>
      <c r="AD86" s="122"/>
      <c r="AE86" s="120">
        <v>0</v>
      </c>
      <c r="AF86" s="121"/>
      <c r="AG86" s="121"/>
      <c r="AH86" s="122"/>
      <c r="AI86" s="120">
        <f>IF(ISNUMBER(U86),U86,0)+IF(ISNUMBER(Z86),Z86,0)</f>
        <v>0</v>
      </c>
      <c r="AJ86" s="121"/>
      <c r="AK86" s="121"/>
      <c r="AL86" s="121"/>
      <c r="AM86" s="122"/>
      <c r="AN86" s="120">
        <v>200000</v>
      </c>
      <c r="AO86" s="121"/>
      <c r="AP86" s="121"/>
      <c r="AQ86" s="121"/>
      <c r="AR86" s="122"/>
      <c r="AS86" s="120">
        <v>0</v>
      </c>
      <c r="AT86" s="121"/>
      <c r="AU86" s="121"/>
      <c r="AV86" s="121"/>
      <c r="AW86" s="122"/>
      <c r="AX86" s="120">
        <v>0</v>
      </c>
      <c r="AY86" s="121"/>
      <c r="AZ86" s="121"/>
      <c r="BA86" s="122"/>
      <c r="BB86" s="120">
        <f>IF(ISNUMBER(AN86),AN86,0)+IF(ISNUMBER(AS86),AS86,0)</f>
        <v>200000</v>
      </c>
      <c r="BC86" s="121"/>
      <c r="BD86" s="121"/>
      <c r="BE86" s="121"/>
      <c r="BF86" s="122"/>
      <c r="BG86" s="120">
        <v>200000</v>
      </c>
      <c r="BH86" s="121"/>
      <c r="BI86" s="121"/>
      <c r="BJ86" s="121"/>
      <c r="BK86" s="122"/>
      <c r="BL86" s="120">
        <v>0</v>
      </c>
      <c r="BM86" s="121"/>
      <c r="BN86" s="121"/>
      <c r="BO86" s="121"/>
      <c r="BP86" s="122"/>
      <c r="BQ86" s="120">
        <v>0</v>
      </c>
      <c r="BR86" s="121"/>
      <c r="BS86" s="121"/>
      <c r="BT86" s="122"/>
      <c r="BU86" s="120">
        <f>IF(ISNUMBER(BG86),BG86,0)+IF(ISNUMBER(BL86),BL86,0)</f>
        <v>200000</v>
      </c>
      <c r="BV86" s="121"/>
      <c r="BW86" s="121"/>
      <c r="BX86" s="121"/>
      <c r="BY86" s="122"/>
      <c r="CA86" s="46" t="s">
        <v>42</v>
      </c>
    </row>
    <row r="87" spans="1:79" s="9" customFormat="1" ht="12.75" customHeight="1" x14ac:dyDescent="0.2">
      <c r="A87" s="112"/>
      <c r="B87" s="113"/>
      <c r="C87" s="113"/>
      <c r="D87" s="61" t="s">
        <v>179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116">
        <v>0</v>
      </c>
      <c r="V87" s="117"/>
      <c r="W87" s="117"/>
      <c r="X87" s="117"/>
      <c r="Y87" s="118"/>
      <c r="Z87" s="116">
        <v>0</v>
      </c>
      <c r="AA87" s="117"/>
      <c r="AB87" s="117"/>
      <c r="AC87" s="117"/>
      <c r="AD87" s="118"/>
      <c r="AE87" s="116">
        <v>0</v>
      </c>
      <c r="AF87" s="117"/>
      <c r="AG87" s="117"/>
      <c r="AH87" s="118"/>
      <c r="AI87" s="116">
        <f>IF(ISNUMBER(U87),U87,0)+IF(ISNUMBER(Z87),Z87,0)</f>
        <v>0</v>
      </c>
      <c r="AJ87" s="117"/>
      <c r="AK87" s="117"/>
      <c r="AL87" s="117"/>
      <c r="AM87" s="118"/>
      <c r="AN87" s="116">
        <v>200000</v>
      </c>
      <c r="AO87" s="117"/>
      <c r="AP87" s="117"/>
      <c r="AQ87" s="117"/>
      <c r="AR87" s="118"/>
      <c r="AS87" s="116">
        <v>0</v>
      </c>
      <c r="AT87" s="117"/>
      <c r="AU87" s="117"/>
      <c r="AV87" s="117"/>
      <c r="AW87" s="118"/>
      <c r="AX87" s="116">
        <v>0</v>
      </c>
      <c r="AY87" s="117"/>
      <c r="AZ87" s="117"/>
      <c r="BA87" s="118"/>
      <c r="BB87" s="116">
        <f>IF(ISNUMBER(AN87),AN87,0)+IF(ISNUMBER(AS87),AS87,0)</f>
        <v>200000</v>
      </c>
      <c r="BC87" s="117"/>
      <c r="BD87" s="117"/>
      <c r="BE87" s="117"/>
      <c r="BF87" s="118"/>
      <c r="BG87" s="116">
        <v>200000</v>
      </c>
      <c r="BH87" s="117"/>
      <c r="BI87" s="117"/>
      <c r="BJ87" s="117"/>
      <c r="BK87" s="118"/>
      <c r="BL87" s="116">
        <v>0</v>
      </c>
      <c r="BM87" s="117"/>
      <c r="BN87" s="117"/>
      <c r="BO87" s="117"/>
      <c r="BP87" s="118"/>
      <c r="BQ87" s="116">
        <v>0</v>
      </c>
      <c r="BR87" s="117"/>
      <c r="BS87" s="117"/>
      <c r="BT87" s="118"/>
      <c r="BU87" s="116">
        <f>IF(ISNUMBER(BG87),BG87,0)+IF(ISNUMBER(BL87),BL87,0)</f>
        <v>200000</v>
      </c>
      <c r="BV87" s="117"/>
      <c r="BW87" s="117"/>
      <c r="BX87" s="117"/>
      <c r="BY87" s="118"/>
    </row>
    <row r="89" spans="1:79" ht="14.25" customHeight="1" x14ac:dyDescent="0.2">
      <c r="A89" s="128" t="s">
        <v>322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</row>
    <row r="90" spans="1:79" ht="15" customHeight="1" x14ac:dyDescent="0.2">
      <c r="A90" s="137" t="s">
        <v>252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</row>
    <row r="91" spans="1:79" ht="23.1" customHeight="1" x14ac:dyDescent="0.2">
      <c r="A91" s="138" t="s">
        <v>7</v>
      </c>
      <c r="B91" s="139"/>
      <c r="C91" s="139"/>
      <c r="D91" s="138" t="s">
        <v>152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40"/>
      <c r="U91" s="88" t="s">
        <v>256</v>
      </c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 t="s">
        <v>258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</row>
    <row r="92" spans="1:79" ht="54" customHeight="1" x14ac:dyDescent="0.2">
      <c r="A92" s="141"/>
      <c r="B92" s="142"/>
      <c r="C92" s="142"/>
      <c r="D92" s="141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82" t="s">
        <v>5</v>
      </c>
      <c r="V92" s="83"/>
      <c r="W92" s="83"/>
      <c r="X92" s="83"/>
      <c r="Y92" s="84"/>
      <c r="Z92" s="82" t="s">
        <v>4</v>
      </c>
      <c r="AA92" s="83"/>
      <c r="AB92" s="83"/>
      <c r="AC92" s="83"/>
      <c r="AD92" s="84"/>
      <c r="AE92" s="154" t="s">
        <v>147</v>
      </c>
      <c r="AF92" s="155"/>
      <c r="AG92" s="155"/>
      <c r="AH92" s="155"/>
      <c r="AI92" s="156"/>
      <c r="AJ92" s="82" t="s">
        <v>6</v>
      </c>
      <c r="AK92" s="83"/>
      <c r="AL92" s="83"/>
      <c r="AM92" s="83"/>
      <c r="AN92" s="84"/>
      <c r="AO92" s="82" t="s">
        <v>5</v>
      </c>
      <c r="AP92" s="83"/>
      <c r="AQ92" s="83"/>
      <c r="AR92" s="83"/>
      <c r="AS92" s="84"/>
      <c r="AT92" s="82" t="s">
        <v>4</v>
      </c>
      <c r="AU92" s="83"/>
      <c r="AV92" s="83"/>
      <c r="AW92" s="83"/>
      <c r="AX92" s="84"/>
      <c r="AY92" s="154" t="s">
        <v>147</v>
      </c>
      <c r="AZ92" s="155"/>
      <c r="BA92" s="155"/>
      <c r="BB92" s="155"/>
      <c r="BC92" s="156"/>
      <c r="BD92" s="88" t="s">
        <v>118</v>
      </c>
      <c r="BE92" s="88"/>
      <c r="BF92" s="88"/>
      <c r="BG92" s="88"/>
      <c r="BH92" s="88"/>
    </row>
    <row r="93" spans="1:79" ht="15" customHeight="1" x14ac:dyDescent="0.2">
      <c r="A93" s="82" t="s">
        <v>216</v>
      </c>
      <c r="B93" s="83"/>
      <c r="C93" s="83"/>
      <c r="D93" s="82">
        <v>2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4"/>
      <c r="U93" s="82">
        <v>3</v>
      </c>
      <c r="V93" s="83"/>
      <c r="W93" s="83"/>
      <c r="X93" s="83"/>
      <c r="Y93" s="84"/>
      <c r="Z93" s="82">
        <v>4</v>
      </c>
      <c r="AA93" s="83"/>
      <c r="AB93" s="83"/>
      <c r="AC93" s="83"/>
      <c r="AD93" s="84"/>
      <c r="AE93" s="82">
        <v>5</v>
      </c>
      <c r="AF93" s="83"/>
      <c r="AG93" s="83"/>
      <c r="AH93" s="83"/>
      <c r="AI93" s="84"/>
      <c r="AJ93" s="82">
        <v>6</v>
      </c>
      <c r="AK93" s="83"/>
      <c r="AL93" s="83"/>
      <c r="AM93" s="83"/>
      <c r="AN93" s="84"/>
      <c r="AO93" s="82">
        <v>7</v>
      </c>
      <c r="AP93" s="83"/>
      <c r="AQ93" s="83"/>
      <c r="AR93" s="83"/>
      <c r="AS93" s="84"/>
      <c r="AT93" s="82">
        <v>8</v>
      </c>
      <c r="AU93" s="83"/>
      <c r="AV93" s="83"/>
      <c r="AW93" s="83"/>
      <c r="AX93" s="84"/>
      <c r="AY93" s="82">
        <v>9</v>
      </c>
      <c r="AZ93" s="83"/>
      <c r="BA93" s="83"/>
      <c r="BB93" s="83"/>
      <c r="BC93" s="84"/>
      <c r="BD93" s="82">
        <v>10</v>
      </c>
      <c r="BE93" s="83"/>
      <c r="BF93" s="83"/>
      <c r="BG93" s="83"/>
      <c r="BH93" s="84"/>
    </row>
    <row r="94" spans="1:79" s="2" customFormat="1" ht="12.75" hidden="1" customHeight="1" x14ac:dyDescent="0.2">
      <c r="A94" s="73" t="s">
        <v>90</v>
      </c>
      <c r="B94" s="74"/>
      <c r="C94" s="74"/>
      <c r="D94" s="73" t="s">
        <v>78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5"/>
      <c r="U94" s="73" t="s">
        <v>81</v>
      </c>
      <c r="V94" s="74"/>
      <c r="W94" s="74"/>
      <c r="X94" s="74"/>
      <c r="Y94" s="75"/>
      <c r="Z94" s="73" t="s">
        <v>82</v>
      </c>
      <c r="AA94" s="74"/>
      <c r="AB94" s="74"/>
      <c r="AC94" s="74"/>
      <c r="AD94" s="75"/>
      <c r="AE94" s="73" t="s">
        <v>116</v>
      </c>
      <c r="AF94" s="74"/>
      <c r="AG94" s="74"/>
      <c r="AH94" s="74"/>
      <c r="AI94" s="75"/>
      <c r="AJ94" s="151" t="s">
        <v>218</v>
      </c>
      <c r="AK94" s="152"/>
      <c r="AL94" s="152"/>
      <c r="AM94" s="152"/>
      <c r="AN94" s="153"/>
      <c r="AO94" s="73" t="s">
        <v>83</v>
      </c>
      <c r="AP94" s="74"/>
      <c r="AQ94" s="74"/>
      <c r="AR94" s="74"/>
      <c r="AS94" s="75"/>
      <c r="AT94" s="73" t="s">
        <v>84</v>
      </c>
      <c r="AU94" s="74"/>
      <c r="AV94" s="74"/>
      <c r="AW94" s="74"/>
      <c r="AX94" s="75"/>
      <c r="AY94" s="73" t="s">
        <v>117</v>
      </c>
      <c r="AZ94" s="74"/>
      <c r="BA94" s="74"/>
      <c r="BB94" s="74"/>
      <c r="BC94" s="75"/>
      <c r="BD94" s="144" t="s">
        <v>218</v>
      </c>
      <c r="BE94" s="144"/>
      <c r="BF94" s="144"/>
      <c r="BG94" s="144"/>
      <c r="BH94" s="144"/>
      <c r="CA94" s="2" t="s">
        <v>43</v>
      </c>
    </row>
    <row r="95" spans="1:79" s="46" customFormat="1" ht="25.5" customHeight="1" x14ac:dyDescent="0.2">
      <c r="A95" s="108">
        <v>1</v>
      </c>
      <c r="B95" s="109"/>
      <c r="C95" s="109"/>
      <c r="D95" s="66" t="s">
        <v>334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120">
        <v>200000</v>
      </c>
      <c r="V95" s="121"/>
      <c r="W95" s="121"/>
      <c r="X95" s="121"/>
      <c r="Y95" s="122"/>
      <c r="Z95" s="120">
        <v>0</v>
      </c>
      <c r="AA95" s="121"/>
      <c r="AB95" s="121"/>
      <c r="AC95" s="121"/>
      <c r="AD95" s="122"/>
      <c r="AE95" s="123">
        <v>0</v>
      </c>
      <c r="AF95" s="123"/>
      <c r="AG95" s="123"/>
      <c r="AH95" s="123"/>
      <c r="AI95" s="123"/>
      <c r="AJ95" s="106">
        <f>IF(ISNUMBER(U95),U95,0)+IF(ISNUMBER(Z95),Z95,0)</f>
        <v>200000</v>
      </c>
      <c r="AK95" s="106"/>
      <c r="AL95" s="106"/>
      <c r="AM95" s="106"/>
      <c r="AN95" s="106"/>
      <c r="AO95" s="123">
        <v>200000</v>
      </c>
      <c r="AP95" s="123"/>
      <c r="AQ95" s="123"/>
      <c r="AR95" s="123"/>
      <c r="AS95" s="123"/>
      <c r="AT95" s="106">
        <v>0</v>
      </c>
      <c r="AU95" s="106"/>
      <c r="AV95" s="106"/>
      <c r="AW95" s="106"/>
      <c r="AX95" s="106"/>
      <c r="AY95" s="123">
        <v>0</v>
      </c>
      <c r="AZ95" s="123"/>
      <c r="BA95" s="123"/>
      <c r="BB95" s="123"/>
      <c r="BC95" s="123"/>
      <c r="BD95" s="106">
        <f>IF(ISNUMBER(AO95),AO95,0)+IF(ISNUMBER(AT95),AT95,0)</f>
        <v>200000</v>
      </c>
      <c r="BE95" s="106"/>
      <c r="BF95" s="106"/>
      <c r="BG95" s="106"/>
      <c r="BH95" s="106"/>
      <c r="CA95" s="46" t="s">
        <v>44</v>
      </c>
    </row>
    <row r="96" spans="1:79" s="9" customFormat="1" ht="12.75" customHeight="1" x14ac:dyDescent="0.2">
      <c r="A96" s="112"/>
      <c r="B96" s="113"/>
      <c r="C96" s="113"/>
      <c r="D96" s="61" t="s">
        <v>179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  <c r="U96" s="116">
        <v>200000</v>
      </c>
      <c r="V96" s="117"/>
      <c r="W96" s="117"/>
      <c r="X96" s="117"/>
      <c r="Y96" s="118"/>
      <c r="Z96" s="116">
        <v>0</v>
      </c>
      <c r="AA96" s="117"/>
      <c r="AB96" s="117"/>
      <c r="AC96" s="117"/>
      <c r="AD96" s="118"/>
      <c r="AE96" s="119">
        <v>0</v>
      </c>
      <c r="AF96" s="119"/>
      <c r="AG96" s="119"/>
      <c r="AH96" s="119"/>
      <c r="AI96" s="119"/>
      <c r="AJ96" s="104">
        <f>IF(ISNUMBER(U96),U96,0)+IF(ISNUMBER(Z96),Z96,0)</f>
        <v>200000</v>
      </c>
      <c r="AK96" s="104"/>
      <c r="AL96" s="104"/>
      <c r="AM96" s="104"/>
      <c r="AN96" s="104"/>
      <c r="AO96" s="119">
        <v>200000</v>
      </c>
      <c r="AP96" s="119"/>
      <c r="AQ96" s="119"/>
      <c r="AR96" s="119"/>
      <c r="AS96" s="119"/>
      <c r="AT96" s="104">
        <v>0</v>
      </c>
      <c r="AU96" s="104"/>
      <c r="AV96" s="104"/>
      <c r="AW96" s="104"/>
      <c r="AX96" s="104"/>
      <c r="AY96" s="119">
        <v>0</v>
      </c>
      <c r="AZ96" s="119"/>
      <c r="BA96" s="119"/>
      <c r="BB96" s="119"/>
      <c r="BC96" s="119"/>
      <c r="BD96" s="104">
        <f>IF(ISNUMBER(AO96),AO96,0)+IF(ISNUMBER(AT96),AT96,0)</f>
        <v>200000</v>
      </c>
      <c r="BE96" s="104"/>
      <c r="BF96" s="104"/>
      <c r="BG96" s="104"/>
      <c r="BH96" s="104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128" t="s">
        <v>184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</row>
    <row r="100" spans="1:79" ht="14.25" customHeight="1" x14ac:dyDescent="0.2">
      <c r="A100" s="128" t="s">
        <v>309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</row>
    <row r="101" spans="1:79" ht="23.1" customHeight="1" x14ac:dyDescent="0.2">
      <c r="A101" s="138" t="s">
        <v>7</v>
      </c>
      <c r="B101" s="139"/>
      <c r="C101" s="139"/>
      <c r="D101" s="88" t="s">
        <v>10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 t="s">
        <v>9</v>
      </c>
      <c r="R101" s="88"/>
      <c r="S101" s="88"/>
      <c r="T101" s="88"/>
      <c r="U101" s="88"/>
      <c r="V101" s="88" t="s">
        <v>8</v>
      </c>
      <c r="W101" s="88"/>
      <c r="X101" s="88"/>
      <c r="Y101" s="88"/>
      <c r="Z101" s="88"/>
      <c r="AA101" s="88"/>
      <c r="AB101" s="88"/>
      <c r="AC101" s="88"/>
      <c r="AD101" s="88"/>
      <c r="AE101" s="88"/>
      <c r="AF101" s="82" t="s">
        <v>253</v>
      </c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4"/>
      <c r="AU101" s="82" t="s">
        <v>254</v>
      </c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82" t="s">
        <v>255</v>
      </c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</row>
    <row r="102" spans="1:79" ht="32.25" customHeight="1" x14ac:dyDescent="0.2">
      <c r="A102" s="141"/>
      <c r="B102" s="142"/>
      <c r="C102" s="14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 t="s">
        <v>5</v>
      </c>
      <c r="AG102" s="88"/>
      <c r="AH102" s="88"/>
      <c r="AI102" s="88"/>
      <c r="AJ102" s="88"/>
      <c r="AK102" s="88" t="s">
        <v>4</v>
      </c>
      <c r="AL102" s="88"/>
      <c r="AM102" s="88"/>
      <c r="AN102" s="88"/>
      <c r="AO102" s="88"/>
      <c r="AP102" s="88" t="s">
        <v>154</v>
      </c>
      <c r="AQ102" s="88"/>
      <c r="AR102" s="88"/>
      <c r="AS102" s="88"/>
      <c r="AT102" s="88"/>
      <c r="AU102" s="88" t="s">
        <v>5</v>
      </c>
      <c r="AV102" s="88"/>
      <c r="AW102" s="88"/>
      <c r="AX102" s="88"/>
      <c r="AY102" s="88"/>
      <c r="AZ102" s="88" t="s">
        <v>4</v>
      </c>
      <c r="BA102" s="88"/>
      <c r="BB102" s="88"/>
      <c r="BC102" s="88"/>
      <c r="BD102" s="88"/>
      <c r="BE102" s="88" t="s">
        <v>112</v>
      </c>
      <c r="BF102" s="88"/>
      <c r="BG102" s="88"/>
      <c r="BH102" s="88"/>
      <c r="BI102" s="88"/>
      <c r="BJ102" s="88" t="s">
        <v>5</v>
      </c>
      <c r="BK102" s="88"/>
      <c r="BL102" s="88"/>
      <c r="BM102" s="88"/>
      <c r="BN102" s="88"/>
      <c r="BO102" s="88" t="s">
        <v>4</v>
      </c>
      <c r="BP102" s="88"/>
      <c r="BQ102" s="88"/>
      <c r="BR102" s="88"/>
      <c r="BS102" s="88"/>
      <c r="BT102" s="88" t="s">
        <v>119</v>
      </c>
      <c r="BU102" s="88"/>
      <c r="BV102" s="88"/>
      <c r="BW102" s="88"/>
      <c r="BX102" s="88"/>
    </row>
    <row r="103" spans="1:79" ht="15" customHeight="1" x14ac:dyDescent="0.2">
      <c r="A103" s="82">
        <v>1</v>
      </c>
      <c r="B103" s="83"/>
      <c r="C103" s="83"/>
      <c r="D103" s="88">
        <v>2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>
        <v>3</v>
      </c>
      <c r="R103" s="88"/>
      <c r="S103" s="88"/>
      <c r="T103" s="88"/>
      <c r="U103" s="88"/>
      <c r="V103" s="88">
        <v>4</v>
      </c>
      <c r="W103" s="88"/>
      <c r="X103" s="88"/>
      <c r="Y103" s="88"/>
      <c r="Z103" s="88"/>
      <c r="AA103" s="88"/>
      <c r="AB103" s="88"/>
      <c r="AC103" s="88"/>
      <c r="AD103" s="88"/>
      <c r="AE103" s="88"/>
      <c r="AF103" s="88">
        <v>5</v>
      </c>
      <c r="AG103" s="88"/>
      <c r="AH103" s="88"/>
      <c r="AI103" s="88"/>
      <c r="AJ103" s="88"/>
      <c r="AK103" s="88">
        <v>6</v>
      </c>
      <c r="AL103" s="88"/>
      <c r="AM103" s="88"/>
      <c r="AN103" s="88"/>
      <c r="AO103" s="88"/>
      <c r="AP103" s="88">
        <v>7</v>
      </c>
      <c r="AQ103" s="88"/>
      <c r="AR103" s="88"/>
      <c r="AS103" s="88"/>
      <c r="AT103" s="88"/>
      <c r="AU103" s="88">
        <v>8</v>
      </c>
      <c r="AV103" s="88"/>
      <c r="AW103" s="88"/>
      <c r="AX103" s="88"/>
      <c r="AY103" s="88"/>
      <c r="AZ103" s="88">
        <v>9</v>
      </c>
      <c r="BA103" s="88"/>
      <c r="BB103" s="88"/>
      <c r="BC103" s="88"/>
      <c r="BD103" s="88"/>
      <c r="BE103" s="88">
        <v>10</v>
      </c>
      <c r="BF103" s="88"/>
      <c r="BG103" s="88"/>
      <c r="BH103" s="88"/>
      <c r="BI103" s="88"/>
      <c r="BJ103" s="88">
        <v>11</v>
      </c>
      <c r="BK103" s="88"/>
      <c r="BL103" s="88"/>
      <c r="BM103" s="88"/>
      <c r="BN103" s="88"/>
      <c r="BO103" s="88">
        <v>12</v>
      </c>
      <c r="BP103" s="88"/>
      <c r="BQ103" s="88"/>
      <c r="BR103" s="88"/>
      <c r="BS103" s="88"/>
      <c r="BT103" s="88">
        <v>13</v>
      </c>
      <c r="BU103" s="88"/>
      <c r="BV103" s="88"/>
      <c r="BW103" s="88"/>
      <c r="BX103" s="88"/>
    </row>
    <row r="104" spans="1:79" ht="10.5" hidden="1" customHeight="1" x14ac:dyDescent="0.2">
      <c r="A104" s="73" t="s">
        <v>187</v>
      </c>
      <c r="B104" s="74"/>
      <c r="C104" s="74"/>
      <c r="D104" s="88" t="s">
        <v>78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 t="s">
        <v>91</v>
      </c>
      <c r="R104" s="88"/>
      <c r="S104" s="88"/>
      <c r="T104" s="88"/>
      <c r="U104" s="88"/>
      <c r="V104" s="88" t="s">
        <v>92</v>
      </c>
      <c r="W104" s="88"/>
      <c r="X104" s="88"/>
      <c r="Y104" s="88"/>
      <c r="Z104" s="88"/>
      <c r="AA104" s="88"/>
      <c r="AB104" s="88"/>
      <c r="AC104" s="88"/>
      <c r="AD104" s="88"/>
      <c r="AE104" s="88"/>
      <c r="AF104" s="87" t="s">
        <v>139</v>
      </c>
      <c r="AG104" s="87"/>
      <c r="AH104" s="87"/>
      <c r="AI104" s="87"/>
      <c r="AJ104" s="87"/>
      <c r="AK104" s="86" t="s">
        <v>140</v>
      </c>
      <c r="AL104" s="86"/>
      <c r="AM104" s="86"/>
      <c r="AN104" s="86"/>
      <c r="AO104" s="86"/>
      <c r="AP104" s="144" t="s">
        <v>153</v>
      </c>
      <c r="AQ104" s="144"/>
      <c r="AR104" s="144"/>
      <c r="AS104" s="144"/>
      <c r="AT104" s="144"/>
      <c r="AU104" s="87" t="s">
        <v>141</v>
      </c>
      <c r="AV104" s="87"/>
      <c r="AW104" s="87"/>
      <c r="AX104" s="87"/>
      <c r="AY104" s="87"/>
      <c r="AZ104" s="86" t="s">
        <v>142</v>
      </c>
      <c r="BA104" s="86"/>
      <c r="BB104" s="86"/>
      <c r="BC104" s="86"/>
      <c r="BD104" s="86"/>
      <c r="BE104" s="144" t="s">
        <v>153</v>
      </c>
      <c r="BF104" s="144"/>
      <c r="BG104" s="144"/>
      <c r="BH104" s="144"/>
      <c r="BI104" s="144"/>
      <c r="BJ104" s="87" t="s">
        <v>133</v>
      </c>
      <c r="BK104" s="87"/>
      <c r="BL104" s="87"/>
      <c r="BM104" s="87"/>
      <c r="BN104" s="87"/>
      <c r="BO104" s="86" t="s">
        <v>134</v>
      </c>
      <c r="BP104" s="86"/>
      <c r="BQ104" s="86"/>
      <c r="BR104" s="86"/>
      <c r="BS104" s="86"/>
      <c r="BT104" s="144" t="s">
        <v>153</v>
      </c>
      <c r="BU104" s="144"/>
      <c r="BV104" s="144"/>
      <c r="BW104" s="144"/>
      <c r="BX104" s="144"/>
      <c r="CA104" t="s">
        <v>45</v>
      </c>
    </row>
    <row r="105" spans="1:79" s="7" customFormat="1" ht="15" customHeight="1" x14ac:dyDescent="0.2">
      <c r="A105" s="73"/>
      <c r="B105" s="74"/>
      <c r="C105" s="7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CA105" s="7" t="s">
        <v>46</v>
      </c>
    </row>
    <row r="107" spans="1:79" ht="14.25" customHeight="1" x14ac:dyDescent="0.2">
      <c r="A107" s="128" t="s">
        <v>323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</row>
    <row r="108" spans="1:79" ht="23.1" customHeight="1" x14ac:dyDescent="0.2">
      <c r="A108" s="138" t="s">
        <v>7</v>
      </c>
      <c r="B108" s="139"/>
      <c r="C108" s="139"/>
      <c r="D108" s="88" t="s">
        <v>10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 t="s">
        <v>9</v>
      </c>
      <c r="R108" s="88"/>
      <c r="S108" s="88"/>
      <c r="T108" s="88"/>
      <c r="U108" s="88"/>
      <c r="V108" s="88" t="s">
        <v>8</v>
      </c>
      <c r="W108" s="88"/>
      <c r="X108" s="88"/>
      <c r="Y108" s="88"/>
      <c r="Z108" s="88"/>
      <c r="AA108" s="88"/>
      <c r="AB108" s="88"/>
      <c r="AC108" s="88"/>
      <c r="AD108" s="88"/>
      <c r="AE108" s="88"/>
      <c r="AF108" s="82" t="s">
        <v>256</v>
      </c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4"/>
      <c r="AU108" s="82" t="s">
        <v>258</v>
      </c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4"/>
    </row>
    <row r="109" spans="1:79" ht="28.5" customHeight="1" x14ac:dyDescent="0.2">
      <c r="A109" s="141"/>
      <c r="B109" s="142"/>
      <c r="C109" s="14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 t="s">
        <v>5</v>
      </c>
      <c r="AG109" s="88"/>
      <c r="AH109" s="88"/>
      <c r="AI109" s="88"/>
      <c r="AJ109" s="88"/>
      <c r="AK109" s="88" t="s">
        <v>4</v>
      </c>
      <c r="AL109" s="88"/>
      <c r="AM109" s="88"/>
      <c r="AN109" s="88"/>
      <c r="AO109" s="88"/>
      <c r="AP109" s="88" t="s">
        <v>154</v>
      </c>
      <c r="AQ109" s="88"/>
      <c r="AR109" s="88"/>
      <c r="AS109" s="88"/>
      <c r="AT109" s="88"/>
      <c r="AU109" s="88" t="s">
        <v>5</v>
      </c>
      <c r="AV109" s="88"/>
      <c r="AW109" s="88"/>
      <c r="AX109" s="88"/>
      <c r="AY109" s="88"/>
      <c r="AZ109" s="88" t="s">
        <v>4</v>
      </c>
      <c r="BA109" s="88"/>
      <c r="BB109" s="88"/>
      <c r="BC109" s="88"/>
      <c r="BD109" s="88"/>
      <c r="BE109" s="88" t="s">
        <v>112</v>
      </c>
      <c r="BF109" s="88"/>
      <c r="BG109" s="88"/>
      <c r="BH109" s="88"/>
      <c r="BI109" s="88"/>
    </row>
    <row r="110" spans="1:79" ht="15" customHeight="1" x14ac:dyDescent="0.2">
      <c r="A110" s="82">
        <v>1</v>
      </c>
      <c r="B110" s="83"/>
      <c r="C110" s="83"/>
      <c r="D110" s="88">
        <v>2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>
        <v>3</v>
      </c>
      <c r="R110" s="88"/>
      <c r="S110" s="88"/>
      <c r="T110" s="88"/>
      <c r="U110" s="88"/>
      <c r="V110" s="88">
        <v>4</v>
      </c>
      <c r="W110" s="88"/>
      <c r="X110" s="88"/>
      <c r="Y110" s="88"/>
      <c r="Z110" s="88"/>
      <c r="AA110" s="88"/>
      <c r="AB110" s="88"/>
      <c r="AC110" s="88"/>
      <c r="AD110" s="88"/>
      <c r="AE110" s="88"/>
      <c r="AF110" s="88">
        <v>5</v>
      </c>
      <c r="AG110" s="88"/>
      <c r="AH110" s="88"/>
      <c r="AI110" s="88"/>
      <c r="AJ110" s="88"/>
      <c r="AK110" s="88">
        <v>6</v>
      </c>
      <c r="AL110" s="88"/>
      <c r="AM110" s="88"/>
      <c r="AN110" s="88"/>
      <c r="AO110" s="88"/>
      <c r="AP110" s="88">
        <v>7</v>
      </c>
      <c r="AQ110" s="88"/>
      <c r="AR110" s="88"/>
      <c r="AS110" s="88"/>
      <c r="AT110" s="88"/>
      <c r="AU110" s="88">
        <v>8</v>
      </c>
      <c r="AV110" s="88"/>
      <c r="AW110" s="88"/>
      <c r="AX110" s="88"/>
      <c r="AY110" s="88"/>
      <c r="AZ110" s="88">
        <v>9</v>
      </c>
      <c r="BA110" s="88"/>
      <c r="BB110" s="88"/>
      <c r="BC110" s="88"/>
      <c r="BD110" s="88"/>
      <c r="BE110" s="88">
        <v>10</v>
      </c>
      <c r="BF110" s="88"/>
      <c r="BG110" s="88"/>
      <c r="BH110" s="88"/>
      <c r="BI110" s="88"/>
    </row>
    <row r="111" spans="1:79" ht="15.75" hidden="1" customHeight="1" x14ac:dyDescent="0.2">
      <c r="A111" s="73" t="s">
        <v>187</v>
      </c>
      <c r="B111" s="74"/>
      <c r="C111" s="74"/>
      <c r="D111" s="88" t="s">
        <v>78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 t="s">
        <v>91</v>
      </c>
      <c r="R111" s="88"/>
      <c r="S111" s="88"/>
      <c r="T111" s="88"/>
      <c r="U111" s="88"/>
      <c r="V111" s="88" t="s">
        <v>92</v>
      </c>
      <c r="W111" s="88"/>
      <c r="X111" s="88"/>
      <c r="Y111" s="88"/>
      <c r="Z111" s="88"/>
      <c r="AA111" s="88"/>
      <c r="AB111" s="88"/>
      <c r="AC111" s="88"/>
      <c r="AD111" s="88"/>
      <c r="AE111" s="88"/>
      <c r="AF111" s="87" t="s">
        <v>135</v>
      </c>
      <c r="AG111" s="87"/>
      <c r="AH111" s="87"/>
      <c r="AI111" s="87"/>
      <c r="AJ111" s="87"/>
      <c r="AK111" s="86" t="s">
        <v>136</v>
      </c>
      <c r="AL111" s="86"/>
      <c r="AM111" s="86"/>
      <c r="AN111" s="86"/>
      <c r="AO111" s="86"/>
      <c r="AP111" s="144" t="s">
        <v>153</v>
      </c>
      <c r="AQ111" s="144"/>
      <c r="AR111" s="144"/>
      <c r="AS111" s="144"/>
      <c r="AT111" s="144"/>
      <c r="AU111" s="87" t="s">
        <v>137</v>
      </c>
      <c r="AV111" s="87"/>
      <c r="AW111" s="87"/>
      <c r="AX111" s="87"/>
      <c r="AY111" s="87"/>
      <c r="AZ111" s="86" t="s">
        <v>138</v>
      </c>
      <c r="BA111" s="86"/>
      <c r="BB111" s="86"/>
      <c r="BC111" s="86"/>
      <c r="BD111" s="86"/>
      <c r="BE111" s="144" t="s">
        <v>153</v>
      </c>
      <c r="BF111" s="144"/>
      <c r="BG111" s="144"/>
      <c r="BH111" s="144"/>
      <c r="BI111" s="144"/>
      <c r="CA111" t="s">
        <v>47</v>
      </c>
    </row>
    <row r="112" spans="1:79" s="7" customFormat="1" ht="15" x14ac:dyDescent="0.2">
      <c r="A112" s="73"/>
      <c r="B112" s="74"/>
      <c r="C112" s="7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CA112" s="7" t="s">
        <v>48</v>
      </c>
    </row>
    <row r="114" spans="1:79" ht="14.25" customHeight="1" x14ac:dyDescent="0.2">
      <c r="A114" s="128" t="s">
        <v>155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</row>
    <row r="115" spans="1:79" ht="15" customHeight="1" x14ac:dyDescent="0.2">
      <c r="A115" s="136" t="s">
        <v>252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</row>
    <row r="116" spans="1:79" ht="12.95" customHeight="1" x14ac:dyDescent="0.2">
      <c r="A116" s="138" t="s">
        <v>20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40"/>
      <c r="U116" s="88" t="s">
        <v>253</v>
      </c>
      <c r="V116" s="88"/>
      <c r="W116" s="88"/>
      <c r="X116" s="88"/>
      <c r="Y116" s="88"/>
      <c r="Z116" s="88"/>
      <c r="AA116" s="88"/>
      <c r="AB116" s="88"/>
      <c r="AC116" s="88"/>
      <c r="AD116" s="88"/>
      <c r="AE116" s="88" t="s">
        <v>254</v>
      </c>
      <c r="AF116" s="88"/>
      <c r="AG116" s="88"/>
      <c r="AH116" s="88"/>
      <c r="AI116" s="88"/>
      <c r="AJ116" s="88"/>
      <c r="AK116" s="88"/>
      <c r="AL116" s="88"/>
      <c r="AM116" s="88"/>
      <c r="AN116" s="88"/>
      <c r="AO116" s="88" t="s">
        <v>255</v>
      </c>
      <c r="AP116" s="88"/>
      <c r="AQ116" s="88"/>
      <c r="AR116" s="88"/>
      <c r="AS116" s="88"/>
      <c r="AT116" s="88"/>
      <c r="AU116" s="88"/>
      <c r="AV116" s="88"/>
      <c r="AW116" s="88"/>
      <c r="AX116" s="88"/>
      <c r="AY116" s="88" t="s">
        <v>256</v>
      </c>
      <c r="AZ116" s="88"/>
      <c r="BA116" s="88"/>
      <c r="BB116" s="88"/>
      <c r="BC116" s="88"/>
      <c r="BD116" s="88"/>
      <c r="BE116" s="88"/>
      <c r="BF116" s="88"/>
      <c r="BG116" s="88"/>
      <c r="BH116" s="88"/>
      <c r="BI116" s="88" t="s">
        <v>258</v>
      </c>
      <c r="BJ116" s="88"/>
      <c r="BK116" s="88"/>
      <c r="BL116" s="88"/>
      <c r="BM116" s="88"/>
      <c r="BN116" s="88"/>
      <c r="BO116" s="88"/>
      <c r="BP116" s="88"/>
      <c r="BQ116" s="88"/>
      <c r="BR116" s="88"/>
    </row>
    <row r="117" spans="1:79" ht="30" customHeight="1" x14ac:dyDescent="0.2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3"/>
      <c r="U117" s="88" t="s">
        <v>5</v>
      </c>
      <c r="V117" s="88"/>
      <c r="W117" s="88"/>
      <c r="X117" s="88"/>
      <c r="Y117" s="88"/>
      <c r="Z117" s="88" t="s">
        <v>4</v>
      </c>
      <c r="AA117" s="88"/>
      <c r="AB117" s="88"/>
      <c r="AC117" s="88"/>
      <c r="AD117" s="88"/>
      <c r="AE117" s="88" t="s">
        <v>5</v>
      </c>
      <c r="AF117" s="88"/>
      <c r="AG117" s="88"/>
      <c r="AH117" s="88"/>
      <c r="AI117" s="88"/>
      <c r="AJ117" s="88" t="s">
        <v>4</v>
      </c>
      <c r="AK117" s="88"/>
      <c r="AL117" s="88"/>
      <c r="AM117" s="88"/>
      <c r="AN117" s="88"/>
      <c r="AO117" s="88" t="s">
        <v>5</v>
      </c>
      <c r="AP117" s="88"/>
      <c r="AQ117" s="88"/>
      <c r="AR117" s="88"/>
      <c r="AS117" s="88"/>
      <c r="AT117" s="88" t="s">
        <v>4</v>
      </c>
      <c r="AU117" s="88"/>
      <c r="AV117" s="88"/>
      <c r="AW117" s="88"/>
      <c r="AX117" s="88"/>
      <c r="AY117" s="88" t="s">
        <v>5</v>
      </c>
      <c r="AZ117" s="88"/>
      <c r="BA117" s="88"/>
      <c r="BB117" s="88"/>
      <c r="BC117" s="88"/>
      <c r="BD117" s="88" t="s">
        <v>4</v>
      </c>
      <c r="BE117" s="88"/>
      <c r="BF117" s="88"/>
      <c r="BG117" s="88"/>
      <c r="BH117" s="88"/>
      <c r="BI117" s="88" t="s">
        <v>5</v>
      </c>
      <c r="BJ117" s="88"/>
      <c r="BK117" s="88"/>
      <c r="BL117" s="88"/>
      <c r="BM117" s="88"/>
      <c r="BN117" s="88" t="s">
        <v>4</v>
      </c>
      <c r="BO117" s="88"/>
      <c r="BP117" s="88"/>
      <c r="BQ117" s="88"/>
      <c r="BR117" s="88"/>
    </row>
    <row r="118" spans="1:79" ht="15" customHeight="1" x14ac:dyDescent="0.2">
      <c r="A118" s="82">
        <v>1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88">
        <v>2</v>
      </c>
      <c r="V118" s="88"/>
      <c r="W118" s="88"/>
      <c r="X118" s="88"/>
      <c r="Y118" s="88"/>
      <c r="Z118" s="88">
        <v>3</v>
      </c>
      <c r="AA118" s="88"/>
      <c r="AB118" s="88"/>
      <c r="AC118" s="88"/>
      <c r="AD118" s="88"/>
      <c r="AE118" s="88">
        <v>4</v>
      </c>
      <c r="AF118" s="88"/>
      <c r="AG118" s="88"/>
      <c r="AH118" s="88"/>
      <c r="AI118" s="88"/>
      <c r="AJ118" s="88">
        <v>5</v>
      </c>
      <c r="AK118" s="88"/>
      <c r="AL118" s="88"/>
      <c r="AM118" s="88"/>
      <c r="AN118" s="88"/>
      <c r="AO118" s="88">
        <v>6</v>
      </c>
      <c r="AP118" s="88"/>
      <c r="AQ118" s="88"/>
      <c r="AR118" s="88"/>
      <c r="AS118" s="88"/>
      <c r="AT118" s="88">
        <v>7</v>
      </c>
      <c r="AU118" s="88"/>
      <c r="AV118" s="88"/>
      <c r="AW118" s="88"/>
      <c r="AX118" s="88"/>
      <c r="AY118" s="88">
        <v>8</v>
      </c>
      <c r="AZ118" s="88"/>
      <c r="BA118" s="88"/>
      <c r="BB118" s="88"/>
      <c r="BC118" s="88"/>
      <c r="BD118" s="88">
        <v>9</v>
      </c>
      <c r="BE118" s="88"/>
      <c r="BF118" s="88"/>
      <c r="BG118" s="88"/>
      <c r="BH118" s="88"/>
      <c r="BI118" s="88">
        <v>10</v>
      </c>
      <c r="BJ118" s="88"/>
      <c r="BK118" s="88"/>
      <c r="BL118" s="88"/>
      <c r="BM118" s="88"/>
      <c r="BN118" s="88">
        <v>11</v>
      </c>
      <c r="BO118" s="88"/>
      <c r="BP118" s="88"/>
      <c r="BQ118" s="88"/>
      <c r="BR118" s="88"/>
    </row>
    <row r="119" spans="1:79" s="2" customFormat="1" ht="15.75" hidden="1" customHeight="1" x14ac:dyDescent="0.2">
      <c r="A119" s="73" t="s">
        <v>78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5"/>
      <c r="U119" s="87" t="s">
        <v>86</v>
      </c>
      <c r="V119" s="87"/>
      <c r="W119" s="87"/>
      <c r="X119" s="87"/>
      <c r="Y119" s="87"/>
      <c r="Z119" s="86" t="s">
        <v>87</v>
      </c>
      <c r="AA119" s="86"/>
      <c r="AB119" s="86"/>
      <c r="AC119" s="86"/>
      <c r="AD119" s="86"/>
      <c r="AE119" s="87" t="s">
        <v>88</v>
      </c>
      <c r="AF119" s="87"/>
      <c r="AG119" s="87"/>
      <c r="AH119" s="87"/>
      <c r="AI119" s="87"/>
      <c r="AJ119" s="86" t="s">
        <v>89</v>
      </c>
      <c r="AK119" s="86"/>
      <c r="AL119" s="86"/>
      <c r="AM119" s="86"/>
      <c r="AN119" s="86"/>
      <c r="AO119" s="87" t="s">
        <v>79</v>
      </c>
      <c r="AP119" s="87"/>
      <c r="AQ119" s="87"/>
      <c r="AR119" s="87"/>
      <c r="AS119" s="87"/>
      <c r="AT119" s="86" t="s">
        <v>80</v>
      </c>
      <c r="AU119" s="86"/>
      <c r="AV119" s="86"/>
      <c r="AW119" s="86"/>
      <c r="AX119" s="86"/>
      <c r="AY119" s="87" t="s">
        <v>81</v>
      </c>
      <c r="AZ119" s="87"/>
      <c r="BA119" s="87"/>
      <c r="BB119" s="87"/>
      <c r="BC119" s="87"/>
      <c r="BD119" s="86" t="s">
        <v>82</v>
      </c>
      <c r="BE119" s="86"/>
      <c r="BF119" s="86"/>
      <c r="BG119" s="86"/>
      <c r="BH119" s="86"/>
      <c r="BI119" s="87" t="s">
        <v>83</v>
      </c>
      <c r="BJ119" s="87"/>
      <c r="BK119" s="87"/>
      <c r="BL119" s="87"/>
      <c r="BM119" s="87"/>
      <c r="BN119" s="86" t="s">
        <v>84</v>
      </c>
      <c r="BO119" s="86"/>
      <c r="BP119" s="86"/>
      <c r="BQ119" s="86"/>
      <c r="BR119" s="86"/>
      <c r="CA119" t="s">
        <v>49</v>
      </c>
    </row>
    <row r="120" spans="1:79" s="9" customFormat="1" ht="12.75" customHeight="1" x14ac:dyDescent="0.2">
      <c r="A120" s="112" t="s">
        <v>179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24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CA120" s="9" t="s">
        <v>50</v>
      </c>
    </row>
    <row r="121" spans="1:79" s="46" customFormat="1" ht="38.25" customHeight="1" x14ac:dyDescent="0.2">
      <c r="A121" s="66" t="s">
        <v>290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105" t="s">
        <v>262</v>
      </c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 t="s">
        <v>262</v>
      </c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 t="s">
        <v>262</v>
      </c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 t="s">
        <v>262</v>
      </c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 t="s">
        <v>262</v>
      </c>
      <c r="BJ121" s="105"/>
      <c r="BK121" s="105"/>
      <c r="BL121" s="105"/>
      <c r="BM121" s="105"/>
      <c r="BN121" s="105"/>
      <c r="BO121" s="105"/>
      <c r="BP121" s="105"/>
      <c r="BQ121" s="105"/>
      <c r="BR121" s="105"/>
    </row>
    <row r="124" spans="1:79" ht="14.25" customHeight="1" x14ac:dyDescent="0.2">
      <c r="A124" s="128" t="s">
        <v>156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</row>
    <row r="125" spans="1:79" ht="15" customHeight="1" x14ac:dyDescent="0.2">
      <c r="A125" s="138" t="s">
        <v>7</v>
      </c>
      <c r="B125" s="139"/>
      <c r="C125" s="139"/>
      <c r="D125" s="138" t="s">
        <v>11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40"/>
      <c r="W125" s="88" t="s">
        <v>253</v>
      </c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 t="s">
        <v>300</v>
      </c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 t="s">
        <v>310</v>
      </c>
      <c r="AV125" s="88"/>
      <c r="AW125" s="88"/>
      <c r="AX125" s="88"/>
      <c r="AY125" s="88"/>
      <c r="AZ125" s="88"/>
      <c r="BA125" s="88" t="s">
        <v>316</v>
      </c>
      <c r="BB125" s="88"/>
      <c r="BC125" s="88"/>
      <c r="BD125" s="88"/>
      <c r="BE125" s="88"/>
      <c r="BF125" s="88"/>
      <c r="BG125" s="88" t="s">
        <v>324</v>
      </c>
      <c r="BH125" s="88"/>
      <c r="BI125" s="88"/>
      <c r="BJ125" s="88"/>
      <c r="BK125" s="88"/>
      <c r="BL125" s="88"/>
    </row>
    <row r="126" spans="1:79" ht="15" customHeight="1" x14ac:dyDescent="0.2">
      <c r="A126" s="148"/>
      <c r="B126" s="149"/>
      <c r="C126" s="149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50"/>
      <c r="W126" s="88" t="s">
        <v>5</v>
      </c>
      <c r="X126" s="88"/>
      <c r="Y126" s="88"/>
      <c r="Z126" s="88"/>
      <c r="AA126" s="88"/>
      <c r="AB126" s="88"/>
      <c r="AC126" s="88" t="s">
        <v>4</v>
      </c>
      <c r="AD126" s="88"/>
      <c r="AE126" s="88"/>
      <c r="AF126" s="88"/>
      <c r="AG126" s="88"/>
      <c r="AH126" s="88"/>
      <c r="AI126" s="88" t="s">
        <v>5</v>
      </c>
      <c r="AJ126" s="88"/>
      <c r="AK126" s="88"/>
      <c r="AL126" s="88"/>
      <c r="AM126" s="88"/>
      <c r="AN126" s="88"/>
      <c r="AO126" s="88" t="s">
        <v>4</v>
      </c>
      <c r="AP126" s="88"/>
      <c r="AQ126" s="88"/>
      <c r="AR126" s="88"/>
      <c r="AS126" s="88"/>
      <c r="AT126" s="88"/>
      <c r="AU126" s="130" t="s">
        <v>5</v>
      </c>
      <c r="AV126" s="130"/>
      <c r="AW126" s="130"/>
      <c r="AX126" s="130" t="s">
        <v>4</v>
      </c>
      <c r="AY126" s="130"/>
      <c r="AZ126" s="130"/>
      <c r="BA126" s="130" t="s">
        <v>5</v>
      </c>
      <c r="BB126" s="130"/>
      <c r="BC126" s="130"/>
      <c r="BD126" s="130" t="s">
        <v>4</v>
      </c>
      <c r="BE126" s="130"/>
      <c r="BF126" s="130"/>
      <c r="BG126" s="130" t="s">
        <v>5</v>
      </c>
      <c r="BH126" s="130"/>
      <c r="BI126" s="130"/>
      <c r="BJ126" s="130" t="s">
        <v>4</v>
      </c>
      <c r="BK126" s="130"/>
      <c r="BL126" s="130"/>
    </row>
    <row r="127" spans="1:79" ht="57" customHeight="1" x14ac:dyDescent="0.2">
      <c r="A127" s="141"/>
      <c r="B127" s="142"/>
      <c r="C127" s="142"/>
      <c r="D127" s="141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3"/>
      <c r="W127" s="88" t="s">
        <v>13</v>
      </c>
      <c r="X127" s="88"/>
      <c r="Y127" s="88"/>
      <c r="Z127" s="88" t="s">
        <v>12</v>
      </c>
      <c r="AA127" s="88"/>
      <c r="AB127" s="88"/>
      <c r="AC127" s="88" t="s">
        <v>13</v>
      </c>
      <c r="AD127" s="88"/>
      <c r="AE127" s="88"/>
      <c r="AF127" s="88" t="s">
        <v>12</v>
      </c>
      <c r="AG127" s="88"/>
      <c r="AH127" s="88"/>
      <c r="AI127" s="88" t="s">
        <v>13</v>
      </c>
      <c r="AJ127" s="88"/>
      <c r="AK127" s="88"/>
      <c r="AL127" s="88" t="s">
        <v>12</v>
      </c>
      <c r="AM127" s="88"/>
      <c r="AN127" s="88"/>
      <c r="AO127" s="88" t="s">
        <v>13</v>
      </c>
      <c r="AP127" s="88"/>
      <c r="AQ127" s="88"/>
      <c r="AR127" s="88" t="s">
        <v>12</v>
      </c>
      <c r="AS127" s="88"/>
      <c r="AT127" s="88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</row>
    <row r="128" spans="1:79" ht="15" customHeight="1" x14ac:dyDescent="0.2">
      <c r="A128" s="82">
        <v>1</v>
      </c>
      <c r="B128" s="83"/>
      <c r="C128" s="83"/>
      <c r="D128" s="82">
        <v>2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4"/>
      <c r="W128" s="88">
        <v>3</v>
      </c>
      <c r="X128" s="88"/>
      <c r="Y128" s="88"/>
      <c r="Z128" s="88">
        <v>4</v>
      </c>
      <c r="AA128" s="88"/>
      <c r="AB128" s="88"/>
      <c r="AC128" s="88">
        <v>5</v>
      </c>
      <c r="AD128" s="88"/>
      <c r="AE128" s="88"/>
      <c r="AF128" s="88">
        <v>6</v>
      </c>
      <c r="AG128" s="88"/>
      <c r="AH128" s="88"/>
      <c r="AI128" s="88">
        <v>7</v>
      </c>
      <c r="AJ128" s="88"/>
      <c r="AK128" s="88"/>
      <c r="AL128" s="88">
        <v>8</v>
      </c>
      <c r="AM128" s="88"/>
      <c r="AN128" s="88"/>
      <c r="AO128" s="88">
        <v>9</v>
      </c>
      <c r="AP128" s="88"/>
      <c r="AQ128" s="88"/>
      <c r="AR128" s="88">
        <v>10</v>
      </c>
      <c r="AS128" s="88"/>
      <c r="AT128" s="88"/>
      <c r="AU128" s="88">
        <v>11</v>
      </c>
      <c r="AV128" s="88"/>
      <c r="AW128" s="88"/>
      <c r="AX128" s="88">
        <v>12</v>
      </c>
      <c r="AY128" s="88"/>
      <c r="AZ128" s="88"/>
      <c r="BA128" s="88">
        <v>13</v>
      </c>
      <c r="BB128" s="88"/>
      <c r="BC128" s="88"/>
      <c r="BD128" s="88">
        <v>14</v>
      </c>
      <c r="BE128" s="88"/>
      <c r="BF128" s="88"/>
      <c r="BG128" s="88">
        <v>15</v>
      </c>
      <c r="BH128" s="88"/>
      <c r="BI128" s="88"/>
      <c r="BJ128" s="88">
        <v>16</v>
      </c>
      <c r="BK128" s="88"/>
      <c r="BL128" s="88"/>
    </row>
    <row r="129" spans="1:79" s="2" customFormat="1" ht="12.75" hidden="1" customHeight="1" x14ac:dyDescent="0.2">
      <c r="A129" s="73" t="s">
        <v>90</v>
      </c>
      <c r="B129" s="74"/>
      <c r="C129" s="74"/>
      <c r="D129" s="73" t="s">
        <v>78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5"/>
      <c r="W129" s="87" t="s">
        <v>93</v>
      </c>
      <c r="X129" s="87"/>
      <c r="Y129" s="87"/>
      <c r="Z129" s="87" t="s">
        <v>94</v>
      </c>
      <c r="AA129" s="87"/>
      <c r="AB129" s="87"/>
      <c r="AC129" s="86" t="s">
        <v>95</v>
      </c>
      <c r="AD129" s="86"/>
      <c r="AE129" s="86"/>
      <c r="AF129" s="86" t="s">
        <v>96</v>
      </c>
      <c r="AG129" s="86"/>
      <c r="AH129" s="86"/>
      <c r="AI129" s="87" t="s">
        <v>97</v>
      </c>
      <c r="AJ129" s="87"/>
      <c r="AK129" s="87"/>
      <c r="AL129" s="87" t="s">
        <v>98</v>
      </c>
      <c r="AM129" s="87"/>
      <c r="AN129" s="87"/>
      <c r="AO129" s="86" t="s">
        <v>127</v>
      </c>
      <c r="AP129" s="86"/>
      <c r="AQ129" s="86"/>
      <c r="AR129" s="86" t="s">
        <v>99</v>
      </c>
      <c r="AS129" s="86"/>
      <c r="AT129" s="86"/>
      <c r="AU129" s="87" t="s">
        <v>133</v>
      </c>
      <c r="AV129" s="87"/>
      <c r="AW129" s="87"/>
      <c r="AX129" s="86" t="s">
        <v>134</v>
      </c>
      <c r="AY129" s="86"/>
      <c r="AZ129" s="86"/>
      <c r="BA129" s="87" t="s">
        <v>135</v>
      </c>
      <c r="BB129" s="87"/>
      <c r="BC129" s="87"/>
      <c r="BD129" s="86" t="s">
        <v>136</v>
      </c>
      <c r="BE129" s="86"/>
      <c r="BF129" s="86"/>
      <c r="BG129" s="87" t="s">
        <v>137</v>
      </c>
      <c r="BH129" s="87"/>
      <c r="BI129" s="87"/>
      <c r="BJ129" s="86" t="s">
        <v>138</v>
      </c>
      <c r="BK129" s="86"/>
      <c r="BL129" s="86"/>
      <c r="CA129" s="2" t="s">
        <v>126</v>
      </c>
    </row>
    <row r="130" spans="1:79" s="9" customFormat="1" ht="12.75" customHeight="1" x14ac:dyDescent="0.2">
      <c r="A130" s="112">
        <v>1</v>
      </c>
      <c r="B130" s="113"/>
      <c r="C130" s="113"/>
      <c r="D130" s="61" t="s">
        <v>292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9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CA130" s="9" t="s">
        <v>51</v>
      </c>
    </row>
    <row r="131" spans="1:79" s="46" customFormat="1" ht="25.5" customHeight="1" x14ac:dyDescent="0.2">
      <c r="A131" s="108">
        <v>2</v>
      </c>
      <c r="B131" s="109"/>
      <c r="C131" s="109"/>
      <c r="D131" s="66" t="s">
        <v>293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4"/>
      <c r="W131" s="107" t="s">
        <v>262</v>
      </c>
      <c r="X131" s="107"/>
      <c r="Y131" s="107"/>
      <c r="Z131" s="107" t="s">
        <v>262</v>
      </c>
      <c r="AA131" s="107"/>
      <c r="AB131" s="107"/>
      <c r="AC131" s="107"/>
      <c r="AD131" s="107"/>
      <c r="AE131" s="107"/>
      <c r="AF131" s="107"/>
      <c r="AG131" s="107"/>
      <c r="AH131" s="107"/>
      <c r="AI131" s="107" t="s">
        <v>262</v>
      </c>
      <c r="AJ131" s="107"/>
      <c r="AK131" s="107"/>
      <c r="AL131" s="107" t="s">
        <v>262</v>
      </c>
      <c r="AM131" s="107"/>
      <c r="AN131" s="107"/>
      <c r="AO131" s="107"/>
      <c r="AP131" s="107"/>
      <c r="AQ131" s="107"/>
      <c r="AR131" s="107"/>
      <c r="AS131" s="107"/>
      <c r="AT131" s="107"/>
      <c r="AU131" s="107" t="s">
        <v>262</v>
      </c>
      <c r="AV131" s="107"/>
      <c r="AW131" s="107"/>
      <c r="AX131" s="107"/>
      <c r="AY131" s="107"/>
      <c r="AZ131" s="107"/>
      <c r="BA131" s="107" t="s">
        <v>262</v>
      </c>
      <c r="BB131" s="107"/>
      <c r="BC131" s="107"/>
      <c r="BD131" s="107"/>
      <c r="BE131" s="107"/>
      <c r="BF131" s="107"/>
      <c r="BG131" s="107" t="s">
        <v>262</v>
      </c>
      <c r="BH131" s="107"/>
      <c r="BI131" s="107"/>
      <c r="BJ131" s="107"/>
      <c r="BK131" s="107"/>
      <c r="BL131" s="107"/>
    </row>
    <row r="134" spans="1:79" ht="14.25" customHeight="1" x14ac:dyDescent="0.2">
      <c r="A134" s="128" t="s">
        <v>185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</row>
    <row r="135" spans="1:79" ht="14.25" customHeight="1" x14ac:dyDescent="0.2">
      <c r="A135" s="128" t="s">
        <v>311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</row>
    <row r="136" spans="1:79" ht="15" customHeight="1" x14ac:dyDescent="0.2">
      <c r="A136" s="90" t="s">
        <v>252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</row>
    <row r="137" spans="1:79" ht="15" customHeight="1" x14ac:dyDescent="0.2">
      <c r="A137" s="88" t="s">
        <v>7</v>
      </c>
      <c r="B137" s="88"/>
      <c r="C137" s="88"/>
      <c r="D137" s="88"/>
      <c r="E137" s="88"/>
      <c r="F137" s="88"/>
      <c r="G137" s="88" t="s">
        <v>157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 t="s">
        <v>14</v>
      </c>
      <c r="U137" s="88"/>
      <c r="V137" s="88"/>
      <c r="W137" s="88"/>
      <c r="X137" s="88"/>
      <c r="Y137" s="88"/>
      <c r="Z137" s="88"/>
      <c r="AA137" s="82" t="s">
        <v>253</v>
      </c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7"/>
      <c r="AP137" s="82" t="s">
        <v>254</v>
      </c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4"/>
      <c r="BE137" s="82" t="s">
        <v>255</v>
      </c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4"/>
    </row>
    <row r="138" spans="1:79" ht="32.1" customHeight="1" x14ac:dyDescent="0.2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 t="s">
        <v>5</v>
      </c>
      <c r="AB138" s="88"/>
      <c r="AC138" s="88"/>
      <c r="AD138" s="88"/>
      <c r="AE138" s="88"/>
      <c r="AF138" s="88" t="s">
        <v>4</v>
      </c>
      <c r="AG138" s="88"/>
      <c r="AH138" s="88"/>
      <c r="AI138" s="88"/>
      <c r="AJ138" s="88"/>
      <c r="AK138" s="88" t="s">
        <v>111</v>
      </c>
      <c r="AL138" s="88"/>
      <c r="AM138" s="88"/>
      <c r="AN138" s="88"/>
      <c r="AO138" s="88"/>
      <c r="AP138" s="88" t="s">
        <v>5</v>
      </c>
      <c r="AQ138" s="88"/>
      <c r="AR138" s="88"/>
      <c r="AS138" s="88"/>
      <c r="AT138" s="88"/>
      <c r="AU138" s="88" t="s">
        <v>4</v>
      </c>
      <c r="AV138" s="88"/>
      <c r="AW138" s="88"/>
      <c r="AX138" s="88"/>
      <c r="AY138" s="88"/>
      <c r="AZ138" s="88" t="s">
        <v>118</v>
      </c>
      <c r="BA138" s="88"/>
      <c r="BB138" s="88"/>
      <c r="BC138" s="88"/>
      <c r="BD138" s="88"/>
      <c r="BE138" s="88" t="s">
        <v>5</v>
      </c>
      <c r="BF138" s="88"/>
      <c r="BG138" s="88"/>
      <c r="BH138" s="88"/>
      <c r="BI138" s="88"/>
      <c r="BJ138" s="88" t="s">
        <v>4</v>
      </c>
      <c r="BK138" s="88"/>
      <c r="BL138" s="88"/>
      <c r="BM138" s="88"/>
      <c r="BN138" s="88"/>
      <c r="BO138" s="88" t="s">
        <v>158</v>
      </c>
      <c r="BP138" s="88"/>
      <c r="BQ138" s="88"/>
      <c r="BR138" s="88"/>
      <c r="BS138" s="88"/>
    </row>
    <row r="139" spans="1:79" ht="15" customHeight="1" x14ac:dyDescent="0.2">
      <c r="A139" s="88">
        <v>1</v>
      </c>
      <c r="B139" s="88"/>
      <c r="C139" s="88"/>
      <c r="D139" s="88"/>
      <c r="E139" s="88"/>
      <c r="F139" s="88"/>
      <c r="G139" s="88">
        <v>2</v>
      </c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>
        <v>3</v>
      </c>
      <c r="U139" s="88"/>
      <c r="V139" s="88"/>
      <c r="W139" s="88"/>
      <c r="X139" s="88"/>
      <c r="Y139" s="88"/>
      <c r="Z139" s="88"/>
      <c r="AA139" s="88">
        <v>4</v>
      </c>
      <c r="AB139" s="88"/>
      <c r="AC139" s="88"/>
      <c r="AD139" s="88"/>
      <c r="AE139" s="88"/>
      <c r="AF139" s="88">
        <v>5</v>
      </c>
      <c r="AG139" s="88"/>
      <c r="AH139" s="88"/>
      <c r="AI139" s="88"/>
      <c r="AJ139" s="88"/>
      <c r="AK139" s="88">
        <v>6</v>
      </c>
      <c r="AL139" s="88"/>
      <c r="AM139" s="88"/>
      <c r="AN139" s="88"/>
      <c r="AO139" s="88"/>
      <c r="AP139" s="88">
        <v>7</v>
      </c>
      <c r="AQ139" s="88"/>
      <c r="AR139" s="88"/>
      <c r="AS139" s="88"/>
      <c r="AT139" s="88"/>
      <c r="AU139" s="88">
        <v>8</v>
      </c>
      <c r="AV139" s="88"/>
      <c r="AW139" s="88"/>
      <c r="AX139" s="88"/>
      <c r="AY139" s="88"/>
      <c r="AZ139" s="88">
        <v>9</v>
      </c>
      <c r="BA139" s="88"/>
      <c r="BB139" s="88"/>
      <c r="BC139" s="88"/>
      <c r="BD139" s="88"/>
      <c r="BE139" s="88">
        <v>10</v>
      </c>
      <c r="BF139" s="88"/>
      <c r="BG139" s="88"/>
      <c r="BH139" s="88"/>
      <c r="BI139" s="88"/>
      <c r="BJ139" s="88">
        <v>11</v>
      </c>
      <c r="BK139" s="88"/>
      <c r="BL139" s="88"/>
      <c r="BM139" s="88"/>
      <c r="BN139" s="88"/>
      <c r="BO139" s="88">
        <v>12</v>
      </c>
      <c r="BP139" s="88"/>
      <c r="BQ139" s="88"/>
      <c r="BR139" s="88"/>
      <c r="BS139" s="88"/>
    </row>
    <row r="140" spans="1:79" s="2" customFormat="1" ht="15" hidden="1" customHeight="1" x14ac:dyDescent="0.2">
      <c r="A140" s="87" t="s">
        <v>90</v>
      </c>
      <c r="B140" s="87"/>
      <c r="C140" s="87"/>
      <c r="D140" s="87"/>
      <c r="E140" s="87"/>
      <c r="F140" s="87"/>
      <c r="G140" s="129" t="s">
        <v>78</v>
      </c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 t="s">
        <v>100</v>
      </c>
      <c r="U140" s="129"/>
      <c r="V140" s="129"/>
      <c r="W140" s="129"/>
      <c r="X140" s="129"/>
      <c r="Y140" s="129"/>
      <c r="Z140" s="129"/>
      <c r="AA140" s="86" t="s">
        <v>86</v>
      </c>
      <c r="AB140" s="86"/>
      <c r="AC140" s="86"/>
      <c r="AD140" s="86"/>
      <c r="AE140" s="86"/>
      <c r="AF140" s="86" t="s">
        <v>87</v>
      </c>
      <c r="AG140" s="86"/>
      <c r="AH140" s="86"/>
      <c r="AI140" s="86"/>
      <c r="AJ140" s="86"/>
      <c r="AK140" s="144" t="s">
        <v>153</v>
      </c>
      <c r="AL140" s="144"/>
      <c r="AM140" s="144"/>
      <c r="AN140" s="144"/>
      <c r="AO140" s="144"/>
      <c r="AP140" s="86" t="s">
        <v>88</v>
      </c>
      <c r="AQ140" s="86"/>
      <c r="AR140" s="86"/>
      <c r="AS140" s="86"/>
      <c r="AT140" s="86"/>
      <c r="AU140" s="86" t="s">
        <v>89</v>
      </c>
      <c r="AV140" s="86"/>
      <c r="AW140" s="86"/>
      <c r="AX140" s="86"/>
      <c r="AY140" s="86"/>
      <c r="AZ140" s="144" t="s">
        <v>153</v>
      </c>
      <c r="BA140" s="144"/>
      <c r="BB140" s="144"/>
      <c r="BC140" s="144"/>
      <c r="BD140" s="144"/>
      <c r="BE140" s="86" t="s">
        <v>79</v>
      </c>
      <c r="BF140" s="86"/>
      <c r="BG140" s="86"/>
      <c r="BH140" s="86"/>
      <c r="BI140" s="86"/>
      <c r="BJ140" s="86" t="s">
        <v>80</v>
      </c>
      <c r="BK140" s="86"/>
      <c r="BL140" s="86"/>
      <c r="BM140" s="86"/>
      <c r="BN140" s="86"/>
      <c r="BO140" s="144" t="s">
        <v>153</v>
      </c>
      <c r="BP140" s="144"/>
      <c r="BQ140" s="144"/>
      <c r="BR140" s="144"/>
      <c r="BS140" s="144"/>
      <c r="CA140" s="2" t="s">
        <v>52</v>
      </c>
    </row>
    <row r="141" spans="1:79" s="9" customFormat="1" ht="12.75" customHeight="1" x14ac:dyDescent="0.2">
      <c r="A141" s="104"/>
      <c r="B141" s="104"/>
      <c r="C141" s="104"/>
      <c r="D141" s="104"/>
      <c r="E141" s="104"/>
      <c r="F141" s="104"/>
      <c r="G141" s="127" t="s">
        <v>179</v>
      </c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45"/>
      <c r="U141" s="145"/>
      <c r="V141" s="145"/>
      <c r="W141" s="145"/>
      <c r="X141" s="145"/>
      <c r="Y141" s="145"/>
      <c r="Z141" s="145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>
        <f>IF(ISNUMBER(AA141),AA141,0)+IF(ISNUMBER(AF141),AF141,0)</f>
        <v>0</v>
      </c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>
        <f>IF(ISNUMBER(AP141),AP141,0)+IF(ISNUMBER(AU141),AU141,0)</f>
        <v>0</v>
      </c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>
        <f>IF(ISNUMBER(BE141),BE141,0)+IF(ISNUMBER(BJ141),BJ141,0)</f>
        <v>0</v>
      </c>
      <c r="BP141" s="103"/>
      <c r="BQ141" s="103"/>
      <c r="BR141" s="103"/>
      <c r="BS141" s="103"/>
      <c r="CA141" s="9" t="s">
        <v>53</v>
      </c>
    </row>
    <row r="143" spans="1:79" ht="13.5" customHeight="1" x14ac:dyDescent="0.2">
      <c r="A143" s="128" t="s">
        <v>325</v>
      </c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</row>
    <row r="144" spans="1:79" ht="15" customHeight="1" x14ac:dyDescent="0.2">
      <c r="A144" s="136" t="s">
        <v>252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</row>
    <row r="145" spans="1:79" ht="15" customHeight="1" x14ac:dyDescent="0.2">
      <c r="A145" s="88" t="s">
        <v>7</v>
      </c>
      <c r="B145" s="88"/>
      <c r="C145" s="88"/>
      <c r="D145" s="88"/>
      <c r="E145" s="88"/>
      <c r="F145" s="88"/>
      <c r="G145" s="88" t="s">
        <v>157</v>
      </c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 t="s">
        <v>14</v>
      </c>
      <c r="U145" s="88"/>
      <c r="V145" s="88"/>
      <c r="W145" s="88"/>
      <c r="X145" s="88"/>
      <c r="Y145" s="88"/>
      <c r="Z145" s="88"/>
      <c r="AA145" s="82" t="s">
        <v>256</v>
      </c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7"/>
      <c r="AP145" s="82" t="s">
        <v>258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4"/>
    </row>
    <row r="146" spans="1:79" ht="32.1" customHeight="1" x14ac:dyDescent="0.2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 t="s">
        <v>5</v>
      </c>
      <c r="AB146" s="88"/>
      <c r="AC146" s="88"/>
      <c r="AD146" s="88"/>
      <c r="AE146" s="88"/>
      <c r="AF146" s="88" t="s">
        <v>4</v>
      </c>
      <c r="AG146" s="88"/>
      <c r="AH146" s="88"/>
      <c r="AI146" s="88"/>
      <c r="AJ146" s="88"/>
      <c r="AK146" s="88" t="s">
        <v>111</v>
      </c>
      <c r="AL146" s="88"/>
      <c r="AM146" s="88"/>
      <c r="AN146" s="88"/>
      <c r="AO146" s="88"/>
      <c r="AP146" s="88" t="s">
        <v>5</v>
      </c>
      <c r="AQ146" s="88"/>
      <c r="AR146" s="88"/>
      <c r="AS146" s="88"/>
      <c r="AT146" s="88"/>
      <c r="AU146" s="88" t="s">
        <v>4</v>
      </c>
      <c r="AV146" s="88"/>
      <c r="AW146" s="88"/>
      <c r="AX146" s="88"/>
      <c r="AY146" s="88"/>
      <c r="AZ146" s="88" t="s">
        <v>118</v>
      </c>
      <c r="BA146" s="88"/>
      <c r="BB146" s="88"/>
      <c r="BC146" s="88"/>
      <c r="BD146" s="88"/>
    </row>
    <row r="147" spans="1:79" ht="15" customHeight="1" x14ac:dyDescent="0.2">
      <c r="A147" s="88">
        <v>1</v>
      </c>
      <c r="B147" s="88"/>
      <c r="C147" s="88"/>
      <c r="D147" s="88"/>
      <c r="E147" s="88"/>
      <c r="F147" s="88"/>
      <c r="G147" s="88">
        <v>2</v>
      </c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>
        <v>3</v>
      </c>
      <c r="U147" s="88"/>
      <c r="V147" s="88"/>
      <c r="W147" s="88"/>
      <c r="X147" s="88"/>
      <c r="Y147" s="88"/>
      <c r="Z147" s="88"/>
      <c r="AA147" s="88">
        <v>4</v>
      </c>
      <c r="AB147" s="88"/>
      <c r="AC147" s="88"/>
      <c r="AD147" s="88"/>
      <c r="AE147" s="88"/>
      <c r="AF147" s="88">
        <v>5</v>
      </c>
      <c r="AG147" s="88"/>
      <c r="AH147" s="88"/>
      <c r="AI147" s="88"/>
      <c r="AJ147" s="88"/>
      <c r="AK147" s="88">
        <v>6</v>
      </c>
      <c r="AL147" s="88"/>
      <c r="AM147" s="88"/>
      <c r="AN147" s="88"/>
      <c r="AO147" s="88"/>
      <c r="AP147" s="88">
        <v>7</v>
      </c>
      <c r="AQ147" s="88"/>
      <c r="AR147" s="88"/>
      <c r="AS147" s="88"/>
      <c r="AT147" s="88"/>
      <c r="AU147" s="88">
        <v>8</v>
      </c>
      <c r="AV147" s="88"/>
      <c r="AW147" s="88"/>
      <c r="AX147" s="88"/>
      <c r="AY147" s="88"/>
      <c r="AZ147" s="88">
        <v>9</v>
      </c>
      <c r="BA147" s="88"/>
      <c r="BB147" s="88"/>
      <c r="BC147" s="88"/>
      <c r="BD147" s="88"/>
    </row>
    <row r="148" spans="1:79" s="2" customFormat="1" ht="12" hidden="1" customHeight="1" x14ac:dyDescent="0.2">
      <c r="A148" s="87" t="s">
        <v>90</v>
      </c>
      <c r="B148" s="87"/>
      <c r="C148" s="87"/>
      <c r="D148" s="87"/>
      <c r="E148" s="87"/>
      <c r="F148" s="87"/>
      <c r="G148" s="129" t="s">
        <v>78</v>
      </c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 t="s">
        <v>100</v>
      </c>
      <c r="U148" s="129"/>
      <c r="V148" s="129"/>
      <c r="W148" s="129"/>
      <c r="X148" s="129"/>
      <c r="Y148" s="129"/>
      <c r="Z148" s="129"/>
      <c r="AA148" s="86" t="s">
        <v>81</v>
      </c>
      <c r="AB148" s="86"/>
      <c r="AC148" s="86"/>
      <c r="AD148" s="86"/>
      <c r="AE148" s="86"/>
      <c r="AF148" s="86" t="s">
        <v>82</v>
      </c>
      <c r="AG148" s="86"/>
      <c r="AH148" s="86"/>
      <c r="AI148" s="86"/>
      <c r="AJ148" s="86"/>
      <c r="AK148" s="144" t="s">
        <v>153</v>
      </c>
      <c r="AL148" s="144"/>
      <c r="AM148" s="144"/>
      <c r="AN148" s="144"/>
      <c r="AO148" s="144"/>
      <c r="AP148" s="86" t="s">
        <v>83</v>
      </c>
      <c r="AQ148" s="86"/>
      <c r="AR148" s="86"/>
      <c r="AS148" s="86"/>
      <c r="AT148" s="86"/>
      <c r="AU148" s="86" t="s">
        <v>84</v>
      </c>
      <c r="AV148" s="86"/>
      <c r="AW148" s="86"/>
      <c r="AX148" s="86"/>
      <c r="AY148" s="86"/>
      <c r="AZ148" s="144" t="s">
        <v>153</v>
      </c>
      <c r="BA148" s="144"/>
      <c r="BB148" s="144"/>
      <c r="BC148" s="144"/>
      <c r="BD148" s="144"/>
      <c r="CA148" s="2" t="s">
        <v>54</v>
      </c>
    </row>
    <row r="149" spans="1:79" s="9" customFormat="1" x14ac:dyDescent="0.2">
      <c r="A149" s="104"/>
      <c r="B149" s="104"/>
      <c r="C149" s="104"/>
      <c r="D149" s="104"/>
      <c r="E149" s="104"/>
      <c r="F149" s="104"/>
      <c r="G149" s="127" t="s">
        <v>179</v>
      </c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45"/>
      <c r="U149" s="145"/>
      <c r="V149" s="145"/>
      <c r="W149" s="145"/>
      <c r="X149" s="145"/>
      <c r="Y149" s="145"/>
      <c r="Z149" s="145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>
        <f>IF(ISNUMBER(AA149),AA149,0)+IF(ISNUMBER(AF149),AF149,0)</f>
        <v>0</v>
      </c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>
        <f>IF(ISNUMBER(AP149),AP149,0)+IF(ISNUMBER(AU149),AU149,0)</f>
        <v>0</v>
      </c>
      <c r="BA149" s="103"/>
      <c r="BB149" s="103"/>
      <c r="BC149" s="103"/>
      <c r="BD149" s="103"/>
      <c r="CA149" s="9" t="s">
        <v>55</v>
      </c>
    </row>
    <row r="152" spans="1:79" ht="14.25" customHeight="1" x14ac:dyDescent="0.2">
      <c r="A152" s="128" t="s">
        <v>326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</row>
    <row r="153" spans="1:79" ht="15" customHeight="1" x14ac:dyDescent="0.2">
      <c r="A153" s="136" t="s">
        <v>252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</row>
    <row r="154" spans="1:79" ht="23.1" customHeight="1" x14ac:dyDescent="0.2">
      <c r="A154" s="88" t="s">
        <v>159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138" t="s">
        <v>160</v>
      </c>
      <c r="O154" s="139"/>
      <c r="P154" s="139"/>
      <c r="Q154" s="139"/>
      <c r="R154" s="139"/>
      <c r="S154" s="139"/>
      <c r="T154" s="139"/>
      <c r="U154" s="140"/>
      <c r="V154" s="138" t="s">
        <v>161</v>
      </c>
      <c r="W154" s="139"/>
      <c r="X154" s="139"/>
      <c r="Y154" s="139"/>
      <c r="Z154" s="140"/>
      <c r="AA154" s="88" t="s">
        <v>253</v>
      </c>
      <c r="AB154" s="88"/>
      <c r="AC154" s="88"/>
      <c r="AD154" s="88"/>
      <c r="AE154" s="88"/>
      <c r="AF154" s="88"/>
      <c r="AG154" s="88"/>
      <c r="AH154" s="88"/>
      <c r="AI154" s="88"/>
      <c r="AJ154" s="88" t="s">
        <v>254</v>
      </c>
      <c r="AK154" s="88"/>
      <c r="AL154" s="88"/>
      <c r="AM154" s="88"/>
      <c r="AN154" s="88"/>
      <c r="AO154" s="88"/>
      <c r="AP154" s="88"/>
      <c r="AQ154" s="88"/>
      <c r="AR154" s="88"/>
      <c r="AS154" s="88" t="s">
        <v>255</v>
      </c>
      <c r="AT154" s="88"/>
      <c r="AU154" s="88"/>
      <c r="AV154" s="88"/>
      <c r="AW154" s="88"/>
      <c r="AX154" s="88"/>
      <c r="AY154" s="88"/>
      <c r="AZ154" s="88"/>
      <c r="BA154" s="88"/>
      <c r="BB154" s="88" t="s">
        <v>256</v>
      </c>
      <c r="BC154" s="88"/>
      <c r="BD154" s="88"/>
      <c r="BE154" s="88"/>
      <c r="BF154" s="88"/>
      <c r="BG154" s="88"/>
      <c r="BH154" s="88"/>
      <c r="BI154" s="88"/>
      <c r="BJ154" s="88"/>
      <c r="BK154" s="88" t="s">
        <v>258</v>
      </c>
      <c r="BL154" s="88"/>
      <c r="BM154" s="88"/>
      <c r="BN154" s="88"/>
      <c r="BO154" s="88"/>
      <c r="BP154" s="88"/>
      <c r="BQ154" s="88"/>
      <c r="BR154" s="88"/>
      <c r="BS154" s="88"/>
    </row>
    <row r="155" spans="1:79" ht="95.25" customHeight="1" x14ac:dyDescent="0.2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141"/>
      <c r="O155" s="142"/>
      <c r="P155" s="142"/>
      <c r="Q155" s="142"/>
      <c r="R155" s="142"/>
      <c r="S155" s="142"/>
      <c r="T155" s="142"/>
      <c r="U155" s="143"/>
      <c r="V155" s="141"/>
      <c r="W155" s="142"/>
      <c r="X155" s="142"/>
      <c r="Y155" s="142"/>
      <c r="Z155" s="143"/>
      <c r="AA155" s="130" t="s">
        <v>164</v>
      </c>
      <c r="AB155" s="130"/>
      <c r="AC155" s="130"/>
      <c r="AD155" s="130"/>
      <c r="AE155" s="130"/>
      <c r="AF155" s="130" t="s">
        <v>165</v>
      </c>
      <c r="AG155" s="130"/>
      <c r="AH155" s="130"/>
      <c r="AI155" s="130"/>
      <c r="AJ155" s="130" t="s">
        <v>164</v>
      </c>
      <c r="AK155" s="130"/>
      <c r="AL155" s="130"/>
      <c r="AM155" s="130"/>
      <c r="AN155" s="130"/>
      <c r="AO155" s="130" t="s">
        <v>165</v>
      </c>
      <c r="AP155" s="130"/>
      <c r="AQ155" s="130"/>
      <c r="AR155" s="130"/>
      <c r="AS155" s="130" t="s">
        <v>164</v>
      </c>
      <c r="AT155" s="130"/>
      <c r="AU155" s="130"/>
      <c r="AV155" s="130"/>
      <c r="AW155" s="130"/>
      <c r="AX155" s="130" t="s">
        <v>165</v>
      </c>
      <c r="AY155" s="130"/>
      <c r="AZ155" s="130"/>
      <c r="BA155" s="130"/>
      <c r="BB155" s="130" t="s">
        <v>164</v>
      </c>
      <c r="BC155" s="130"/>
      <c r="BD155" s="130"/>
      <c r="BE155" s="130"/>
      <c r="BF155" s="130"/>
      <c r="BG155" s="130" t="s">
        <v>165</v>
      </c>
      <c r="BH155" s="130"/>
      <c r="BI155" s="130"/>
      <c r="BJ155" s="130"/>
      <c r="BK155" s="130" t="s">
        <v>164</v>
      </c>
      <c r="BL155" s="130"/>
      <c r="BM155" s="130"/>
      <c r="BN155" s="130"/>
      <c r="BO155" s="130"/>
      <c r="BP155" s="130" t="s">
        <v>165</v>
      </c>
      <c r="BQ155" s="130"/>
      <c r="BR155" s="130"/>
      <c r="BS155" s="130"/>
    </row>
    <row r="156" spans="1:79" ht="15" customHeight="1" x14ac:dyDescent="0.2">
      <c r="A156" s="88">
        <v>1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2">
        <v>2</v>
      </c>
      <c r="O156" s="83"/>
      <c r="P156" s="83"/>
      <c r="Q156" s="83"/>
      <c r="R156" s="83"/>
      <c r="S156" s="83"/>
      <c r="T156" s="83"/>
      <c r="U156" s="84"/>
      <c r="V156" s="88">
        <v>3</v>
      </c>
      <c r="W156" s="88"/>
      <c r="X156" s="88"/>
      <c r="Y156" s="88"/>
      <c r="Z156" s="88"/>
      <c r="AA156" s="88">
        <v>4</v>
      </c>
      <c r="AB156" s="88"/>
      <c r="AC156" s="88"/>
      <c r="AD156" s="88"/>
      <c r="AE156" s="88"/>
      <c r="AF156" s="88">
        <v>5</v>
      </c>
      <c r="AG156" s="88"/>
      <c r="AH156" s="88"/>
      <c r="AI156" s="88"/>
      <c r="AJ156" s="88">
        <v>6</v>
      </c>
      <c r="AK156" s="88"/>
      <c r="AL156" s="88"/>
      <c r="AM156" s="88"/>
      <c r="AN156" s="88"/>
      <c r="AO156" s="88">
        <v>7</v>
      </c>
      <c r="AP156" s="88"/>
      <c r="AQ156" s="88"/>
      <c r="AR156" s="88"/>
      <c r="AS156" s="88">
        <v>8</v>
      </c>
      <c r="AT156" s="88"/>
      <c r="AU156" s="88"/>
      <c r="AV156" s="88"/>
      <c r="AW156" s="88"/>
      <c r="AX156" s="88">
        <v>9</v>
      </c>
      <c r="AY156" s="88"/>
      <c r="AZ156" s="88"/>
      <c r="BA156" s="88"/>
      <c r="BB156" s="88">
        <v>10</v>
      </c>
      <c r="BC156" s="88"/>
      <c r="BD156" s="88"/>
      <c r="BE156" s="88"/>
      <c r="BF156" s="88"/>
      <c r="BG156" s="88">
        <v>11</v>
      </c>
      <c r="BH156" s="88"/>
      <c r="BI156" s="88"/>
      <c r="BJ156" s="88"/>
      <c r="BK156" s="88">
        <v>12</v>
      </c>
      <c r="BL156" s="88"/>
      <c r="BM156" s="88"/>
      <c r="BN156" s="88"/>
      <c r="BO156" s="88"/>
      <c r="BP156" s="88">
        <v>13</v>
      </c>
      <c r="BQ156" s="88"/>
      <c r="BR156" s="88"/>
      <c r="BS156" s="88"/>
    </row>
    <row r="157" spans="1:79" s="2" customFormat="1" ht="12" hidden="1" customHeight="1" x14ac:dyDescent="0.2">
      <c r="A157" s="129" t="s">
        <v>177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87" t="s">
        <v>162</v>
      </c>
      <c r="O157" s="87"/>
      <c r="P157" s="87"/>
      <c r="Q157" s="87"/>
      <c r="R157" s="87"/>
      <c r="S157" s="87"/>
      <c r="T157" s="87"/>
      <c r="U157" s="87"/>
      <c r="V157" s="87" t="s">
        <v>163</v>
      </c>
      <c r="W157" s="87"/>
      <c r="X157" s="87"/>
      <c r="Y157" s="87"/>
      <c r="Z157" s="87"/>
      <c r="AA157" s="86" t="s">
        <v>86</v>
      </c>
      <c r="AB157" s="86"/>
      <c r="AC157" s="86"/>
      <c r="AD157" s="86"/>
      <c r="AE157" s="86"/>
      <c r="AF157" s="86" t="s">
        <v>87</v>
      </c>
      <c r="AG157" s="86"/>
      <c r="AH157" s="86"/>
      <c r="AI157" s="86"/>
      <c r="AJ157" s="86" t="s">
        <v>88</v>
      </c>
      <c r="AK157" s="86"/>
      <c r="AL157" s="86"/>
      <c r="AM157" s="86"/>
      <c r="AN157" s="86"/>
      <c r="AO157" s="86" t="s">
        <v>89</v>
      </c>
      <c r="AP157" s="86"/>
      <c r="AQ157" s="86"/>
      <c r="AR157" s="86"/>
      <c r="AS157" s="86" t="s">
        <v>79</v>
      </c>
      <c r="AT157" s="86"/>
      <c r="AU157" s="86"/>
      <c r="AV157" s="86"/>
      <c r="AW157" s="86"/>
      <c r="AX157" s="86" t="s">
        <v>80</v>
      </c>
      <c r="AY157" s="86"/>
      <c r="AZ157" s="86"/>
      <c r="BA157" s="86"/>
      <c r="BB157" s="86" t="s">
        <v>81</v>
      </c>
      <c r="BC157" s="86"/>
      <c r="BD157" s="86"/>
      <c r="BE157" s="86"/>
      <c r="BF157" s="86"/>
      <c r="BG157" s="86" t="s">
        <v>82</v>
      </c>
      <c r="BH157" s="86"/>
      <c r="BI157" s="86"/>
      <c r="BJ157" s="86"/>
      <c r="BK157" s="86" t="s">
        <v>83</v>
      </c>
      <c r="BL157" s="86"/>
      <c r="BM157" s="86"/>
      <c r="BN157" s="86"/>
      <c r="BO157" s="86"/>
      <c r="BP157" s="86" t="s">
        <v>84</v>
      </c>
      <c r="BQ157" s="86"/>
      <c r="BR157" s="86"/>
      <c r="BS157" s="86"/>
      <c r="CA157" s="2" t="s">
        <v>56</v>
      </c>
    </row>
    <row r="158" spans="1:79" s="9" customFormat="1" ht="12.75" customHeight="1" x14ac:dyDescent="0.2">
      <c r="A158" s="127" t="s">
        <v>179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12"/>
      <c r="O158" s="113"/>
      <c r="P158" s="113"/>
      <c r="Q158" s="113"/>
      <c r="R158" s="113"/>
      <c r="S158" s="113"/>
      <c r="T158" s="113"/>
      <c r="U158" s="124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2"/>
      <c r="BQ158" s="133"/>
      <c r="BR158" s="133"/>
      <c r="BS158" s="134"/>
      <c r="CA158" s="9" t="s">
        <v>57</v>
      </c>
    </row>
    <row r="161" spans="1:79" ht="35.25" customHeight="1" x14ac:dyDescent="0.2">
      <c r="A161" s="128" t="s">
        <v>327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</row>
    <row r="162" spans="1:79" ht="15" x14ac:dyDescent="0.2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</row>
    <row r="163" spans="1:79" ht="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5" spans="1:79" ht="28.5" customHeight="1" x14ac:dyDescent="0.2">
      <c r="A165" s="89" t="s">
        <v>312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</row>
    <row r="166" spans="1:79" ht="14.25" customHeight="1" x14ac:dyDescent="0.2">
      <c r="A166" s="128" t="s">
        <v>298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</row>
    <row r="167" spans="1:79" ht="15" customHeight="1" x14ac:dyDescent="0.2">
      <c r="A167" s="90" t="s">
        <v>252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</row>
    <row r="168" spans="1:79" ht="42.95" customHeight="1" x14ac:dyDescent="0.2">
      <c r="A168" s="130" t="s">
        <v>166</v>
      </c>
      <c r="B168" s="130"/>
      <c r="C168" s="130"/>
      <c r="D168" s="130"/>
      <c r="E168" s="130"/>
      <c r="F168" s="130"/>
      <c r="G168" s="88" t="s">
        <v>20</v>
      </c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 t="s">
        <v>16</v>
      </c>
      <c r="U168" s="88"/>
      <c r="V168" s="88"/>
      <c r="W168" s="88"/>
      <c r="X168" s="88"/>
      <c r="Y168" s="88"/>
      <c r="Z168" s="88" t="s">
        <v>15</v>
      </c>
      <c r="AA168" s="88"/>
      <c r="AB168" s="88"/>
      <c r="AC168" s="88"/>
      <c r="AD168" s="88"/>
      <c r="AE168" s="88" t="s">
        <v>167</v>
      </c>
      <c r="AF168" s="88"/>
      <c r="AG168" s="88"/>
      <c r="AH168" s="88"/>
      <c r="AI168" s="88"/>
      <c r="AJ168" s="88"/>
      <c r="AK168" s="88" t="s">
        <v>168</v>
      </c>
      <c r="AL168" s="88"/>
      <c r="AM168" s="88"/>
      <c r="AN168" s="88"/>
      <c r="AO168" s="88"/>
      <c r="AP168" s="88"/>
      <c r="AQ168" s="88" t="s">
        <v>169</v>
      </c>
      <c r="AR168" s="88"/>
      <c r="AS168" s="88"/>
      <c r="AT168" s="88"/>
      <c r="AU168" s="88"/>
      <c r="AV168" s="88"/>
      <c r="AW168" s="88" t="s">
        <v>120</v>
      </c>
      <c r="AX168" s="88"/>
      <c r="AY168" s="88"/>
      <c r="AZ168" s="88"/>
      <c r="BA168" s="88"/>
      <c r="BB168" s="88"/>
      <c r="BC168" s="88"/>
      <c r="BD168" s="88"/>
      <c r="BE168" s="88"/>
      <c r="BF168" s="88"/>
      <c r="BG168" s="88" t="s">
        <v>170</v>
      </c>
      <c r="BH168" s="88"/>
      <c r="BI168" s="88"/>
      <c r="BJ168" s="88"/>
      <c r="BK168" s="88"/>
      <c r="BL168" s="88"/>
    </row>
    <row r="169" spans="1:79" ht="39.950000000000003" customHeight="1" x14ac:dyDescent="0.2">
      <c r="A169" s="130"/>
      <c r="B169" s="130"/>
      <c r="C169" s="130"/>
      <c r="D169" s="130"/>
      <c r="E169" s="130"/>
      <c r="F169" s="130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 t="s">
        <v>18</v>
      </c>
      <c r="AX169" s="88"/>
      <c r="AY169" s="88"/>
      <c r="AZ169" s="88"/>
      <c r="BA169" s="88"/>
      <c r="BB169" s="88" t="s">
        <v>17</v>
      </c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</row>
    <row r="170" spans="1:79" ht="15" customHeight="1" x14ac:dyDescent="0.2">
      <c r="A170" s="88">
        <v>1</v>
      </c>
      <c r="B170" s="88"/>
      <c r="C170" s="88"/>
      <c r="D170" s="88"/>
      <c r="E170" s="88"/>
      <c r="F170" s="88"/>
      <c r="G170" s="88">
        <v>2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>
        <v>3</v>
      </c>
      <c r="U170" s="88"/>
      <c r="V170" s="88"/>
      <c r="W170" s="88"/>
      <c r="X170" s="88"/>
      <c r="Y170" s="88"/>
      <c r="Z170" s="88">
        <v>4</v>
      </c>
      <c r="AA170" s="88"/>
      <c r="AB170" s="88"/>
      <c r="AC170" s="88"/>
      <c r="AD170" s="88"/>
      <c r="AE170" s="88">
        <v>5</v>
      </c>
      <c r="AF170" s="88"/>
      <c r="AG170" s="88"/>
      <c r="AH170" s="88"/>
      <c r="AI170" s="88"/>
      <c r="AJ170" s="88"/>
      <c r="AK170" s="88">
        <v>6</v>
      </c>
      <c r="AL170" s="88"/>
      <c r="AM170" s="88"/>
      <c r="AN170" s="88"/>
      <c r="AO170" s="88"/>
      <c r="AP170" s="88"/>
      <c r="AQ170" s="88">
        <v>7</v>
      </c>
      <c r="AR170" s="88"/>
      <c r="AS170" s="88"/>
      <c r="AT170" s="88"/>
      <c r="AU170" s="88"/>
      <c r="AV170" s="88"/>
      <c r="AW170" s="88">
        <v>8</v>
      </c>
      <c r="AX170" s="88"/>
      <c r="AY170" s="88"/>
      <c r="AZ170" s="88"/>
      <c r="BA170" s="88"/>
      <c r="BB170" s="88">
        <v>9</v>
      </c>
      <c r="BC170" s="88"/>
      <c r="BD170" s="88"/>
      <c r="BE170" s="88"/>
      <c r="BF170" s="88"/>
      <c r="BG170" s="88">
        <v>10</v>
      </c>
      <c r="BH170" s="88"/>
      <c r="BI170" s="88"/>
      <c r="BJ170" s="88"/>
      <c r="BK170" s="88"/>
      <c r="BL170" s="88"/>
    </row>
    <row r="171" spans="1:79" s="2" customFormat="1" ht="12" hidden="1" customHeight="1" x14ac:dyDescent="0.2">
      <c r="A171" s="87" t="s">
        <v>85</v>
      </c>
      <c r="B171" s="87"/>
      <c r="C171" s="87"/>
      <c r="D171" s="87"/>
      <c r="E171" s="87"/>
      <c r="F171" s="87"/>
      <c r="G171" s="129" t="s">
        <v>78</v>
      </c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86" t="s">
        <v>101</v>
      </c>
      <c r="U171" s="86"/>
      <c r="V171" s="86"/>
      <c r="W171" s="86"/>
      <c r="X171" s="86"/>
      <c r="Y171" s="86"/>
      <c r="Z171" s="86" t="s">
        <v>102</v>
      </c>
      <c r="AA171" s="86"/>
      <c r="AB171" s="86"/>
      <c r="AC171" s="86"/>
      <c r="AD171" s="86"/>
      <c r="AE171" s="86" t="s">
        <v>103</v>
      </c>
      <c r="AF171" s="86"/>
      <c r="AG171" s="86"/>
      <c r="AH171" s="86"/>
      <c r="AI171" s="86"/>
      <c r="AJ171" s="86"/>
      <c r="AK171" s="86" t="s">
        <v>104</v>
      </c>
      <c r="AL171" s="86"/>
      <c r="AM171" s="86"/>
      <c r="AN171" s="86"/>
      <c r="AO171" s="86"/>
      <c r="AP171" s="86"/>
      <c r="AQ171" s="131" t="s">
        <v>122</v>
      </c>
      <c r="AR171" s="86"/>
      <c r="AS171" s="86"/>
      <c r="AT171" s="86"/>
      <c r="AU171" s="86"/>
      <c r="AV171" s="86"/>
      <c r="AW171" s="86" t="s">
        <v>105</v>
      </c>
      <c r="AX171" s="86"/>
      <c r="AY171" s="86"/>
      <c r="AZ171" s="86"/>
      <c r="BA171" s="86"/>
      <c r="BB171" s="86" t="s">
        <v>106</v>
      </c>
      <c r="BC171" s="86"/>
      <c r="BD171" s="86"/>
      <c r="BE171" s="86"/>
      <c r="BF171" s="86"/>
      <c r="BG171" s="131" t="s">
        <v>123</v>
      </c>
      <c r="BH171" s="86"/>
      <c r="BI171" s="86"/>
      <c r="BJ171" s="86"/>
      <c r="BK171" s="86"/>
      <c r="BL171" s="86"/>
      <c r="CA171" s="2" t="s">
        <v>58</v>
      </c>
    </row>
    <row r="172" spans="1:79" s="9" customFormat="1" ht="12.75" customHeight="1" x14ac:dyDescent="0.2">
      <c r="A172" s="104"/>
      <c r="B172" s="104"/>
      <c r="C172" s="104"/>
      <c r="D172" s="104"/>
      <c r="E172" s="104"/>
      <c r="F172" s="104"/>
      <c r="G172" s="127" t="s">
        <v>179</v>
      </c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>
        <f>IF(ISNUMBER(AK172),AK172,0)-IF(ISNUMBER(AE172),AE172,0)</f>
        <v>0</v>
      </c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>
        <f>IF(ISNUMBER(Z172),Z172,0)+IF(ISNUMBER(AK172),AK172,0)</f>
        <v>0</v>
      </c>
      <c r="BH172" s="103"/>
      <c r="BI172" s="103"/>
      <c r="BJ172" s="103"/>
      <c r="BK172" s="103"/>
      <c r="BL172" s="103"/>
      <c r="CA172" s="9" t="s">
        <v>59</v>
      </c>
    </row>
    <row r="174" spans="1:79" ht="14.25" customHeight="1" x14ac:dyDescent="0.2">
      <c r="A174" s="128" t="s">
        <v>313</v>
      </c>
      <c r="B174" s="128"/>
      <c r="C174" s="128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  <c r="AA174" s="128"/>
      <c r="AB174" s="128"/>
      <c r="AC174" s="128"/>
      <c r="AD174" s="128"/>
      <c r="AE174" s="128"/>
      <c r="AF174" s="128"/>
      <c r="AG174" s="128"/>
      <c r="AH174" s="128"/>
      <c r="AI174" s="128"/>
      <c r="AJ174" s="128"/>
      <c r="AK174" s="128"/>
      <c r="AL174" s="128"/>
      <c r="AM174" s="128"/>
      <c r="AN174" s="128"/>
      <c r="AO174" s="128"/>
      <c r="AP174" s="128"/>
      <c r="AQ174" s="128"/>
      <c r="AR174" s="128"/>
      <c r="AS174" s="128"/>
      <c r="AT174" s="128"/>
      <c r="AU174" s="128"/>
      <c r="AV174" s="128"/>
      <c r="AW174" s="128"/>
      <c r="AX174" s="128"/>
      <c r="AY174" s="128"/>
      <c r="AZ174" s="128"/>
      <c r="BA174" s="128"/>
      <c r="BB174" s="128"/>
      <c r="BC174" s="128"/>
      <c r="BD174" s="128"/>
      <c r="BE174" s="128"/>
      <c r="BF174" s="128"/>
      <c r="BG174" s="128"/>
      <c r="BH174" s="128"/>
      <c r="BI174" s="128"/>
      <c r="BJ174" s="128"/>
      <c r="BK174" s="128"/>
      <c r="BL174" s="128"/>
    </row>
    <row r="175" spans="1:79" ht="15" customHeight="1" x14ac:dyDescent="0.2">
      <c r="A175" s="90" t="s">
        <v>252</v>
      </c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</row>
    <row r="176" spans="1:79" ht="18" customHeight="1" x14ac:dyDescent="0.2">
      <c r="A176" s="88" t="s">
        <v>166</v>
      </c>
      <c r="B176" s="88"/>
      <c r="C176" s="88"/>
      <c r="D176" s="88"/>
      <c r="E176" s="88"/>
      <c r="F176" s="88"/>
      <c r="G176" s="88" t="s">
        <v>20</v>
      </c>
      <c r="H176" s="88"/>
      <c r="I176" s="88"/>
      <c r="J176" s="88"/>
      <c r="K176" s="88"/>
      <c r="L176" s="88"/>
      <c r="M176" s="88"/>
      <c r="N176" s="88"/>
      <c r="O176" s="88"/>
      <c r="P176" s="88"/>
      <c r="Q176" s="88" t="s">
        <v>301</v>
      </c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 t="s">
        <v>310</v>
      </c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</row>
    <row r="177" spans="1:79" ht="42.95" customHeight="1" x14ac:dyDescent="0.2">
      <c r="A177" s="88"/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 t="s">
        <v>171</v>
      </c>
      <c r="R177" s="88"/>
      <c r="S177" s="88"/>
      <c r="T177" s="88"/>
      <c r="U177" s="88"/>
      <c r="V177" s="130" t="s">
        <v>172</v>
      </c>
      <c r="W177" s="130"/>
      <c r="X177" s="130"/>
      <c r="Y177" s="130"/>
      <c r="Z177" s="88" t="s">
        <v>173</v>
      </c>
      <c r="AA177" s="88"/>
      <c r="AB177" s="88"/>
      <c r="AC177" s="88"/>
      <c r="AD177" s="88"/>
      <c r="AE177" s="88"/>
      <c r="AF177" s="88"/>
      <c r="AG177" s="88"/>
      <c r="AH177" s="88"/>
      <c r="AI177" s="88"/>
      <c r="AJ177" s="88" t="s">
        <v>174</v>
      </c>
      <c r="AK177" s="88"/>
      <c r="AL177" s="88"/>
      <c r="AM177" s="88"/>
      <c r="AN177" s="88"/>
      <c r="AO177" s="88" t="s">
        <v>21</v>
      </c>
      <c r="AP177" s="88"/>
      <c r="AQ177" s="88"/>
      <c r="AR177" s="88"/>
      <c r="AS177" s="88"/>
      <c r="AT177" s="130" t="s">
        <v>175</v>
      </c>
      <c r="AU177" s="130"/>
      <c r="AV177" s="130"/>
      <c r="AW177" s="130"/>
      <c r="AX177" s="88" t="s">
        <v>173</v>
      </c>
      <c r="AY177" s="88"/>
      <c r="AZ177" s="88"/>
      <c r="BA177" s="88"/>
      <c r="BB177" s="88"/>
      <c r="BC177" s="88"/>
      <c r="BD177" s="88"/>
      <c r="BE177" s="88"/>
      <c r="BF177" s="88"/>
      <c r="BG177" s="88"/>
      <c r="BH177" s="88" t="s">
        <v>176</v>
      </c>
      <c r="BI177" s="88"/>
      <c r="BJ177" s="88"/>
      <c r="BK177" s="88"/>
      <c r="BL177" s="88"/>
    </row>
    <row r="178" spans="1:79" ht="63" customHeight="1" x14ac:dyDescent="0.2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130"/>
      <c r="W178" s="130"/>
      <c r="X178" s="130"/>
      <c r="Y178" s="130"/>
      <c r="Z178" s="88" t="s">
        <v>18</v>
      </c>
      <c r="AA178" s="88"/>
      <c r="AB178" s="88"/>
      <c r="AC178" s="88"/>
      <c r="AD178" s="88"/>
      <c r="AE178" s="88" t="s">
        <v>17</v>
      </c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130"/>
      <c r="AU178" s="130"/>
      <c r="AV178" s="130"/>
      <c r="AW178" s="130"/>
      <c r="AX178" s="88" t="s">
        <v>18</v>
      </c>
      <c r="AY178" s="88"/>
      <c r="AZ178" s="88"/>
      <c r="BA178" s="88"/>
      <c r="BB178" s="88"/>
      <c r="BC178" s="88" t="s">
        <v>17</v>
      </c>
      <c r="BD178" s="88"/>
      <c r="BE178" s="88"/>
      <c r="BF178" s="88"/>
      <c r="BG178" s="88"/>
      <c r="BH178" s="88"/>
      <c r="BI178" s="88"/>
      <c r="BJ178" s="88"/>
      <c r="BK178" s="88"/>
      <c r="BL178" s="88"/>
    </row>
    <row r="179" spans="1:79" ht="15" customHeight="1" x14ac:dyDescent="0.2">
      <c r="A179" s="88">
        <v>1</v>
      </c>
      <c r="B179" s="88"/>
      <c r="C179" s="88"/>
      <c r="D179" s="88"/>
      <c r="E179" s="88"/>
      <c r="F179" s="88"/>
      <c r="G179" s="88">
        <v>2</v>
      </c>
      <c r="H179" s="88"/>
      <c r="I179" s="88"/>
      <c r="J179" s="88"/>
      <c r="K179" s="88"/>
      <c r="L179" s="88"/>
      <c r="M179" s="88"/>
      <c r="N179" s="88"/>
      <c r="O179" s="88"/>
      <c r="P179" s="88"/>
      <c r="Q179" s="88">
        <v>3</v>
      </c>
      <c r="R179" s="88"/>
      <c r="S179" s="88"/>
      <c r="T179" s="88"/>
      <c r="U179" s="88"/>
      <c r="V179" s="88">
        <v>4</v>
      </c>
      <c r="W179" s="88"/>
      <c r="X179" s="88"/>
      <c r="Y179" s="88"/>
      <c r="Z179" s="88">
        <v>5</v>
      </c>
      <c r="AA179" s="88"/>
      <c r="AB179" s="88"/>
      <c r="AC179" s="88"/>
      <c r="AD179" s="88"/>
      <c r="AE179" s="88">
        <v>6</v>
      </c>
      <c r="AF179" s="88"/>
      <c r="AG179" s="88"/>
      <c r="AH179" s="88"/>
      <c r="AI179" s="88"/>
      <c r="AJ179" s="88">
        <v>7</v>
      </c>
      <c r="AK179" s="88"/>
      <c r="AL179" s="88"/>
      <c r="AM179" s="88"/>
      <c r="AN179" s="88"/>
      <c r="AO179" s="88">
        <v>8</v>
      </c>
      <c r="AP179" s="88"/>
      <c r="AQ179" s="88"/>
      <c r="AR179" s="88"/>
      <c r="AS179" s="88"/>
      <c r="AT179" s="88">
        <v>9</v>
      </c>
      <c r="AU179" s="88"/>
      <c r="AV179" s="88"/>
      <c r="AW179" s="88"/>
      <c r="AX179" s="88">
        <v>10</v>
      </c>
      <c r="AY179" s="88"/>
      <c r="AZ179" s="88"/>
      <c r="BA179" s="88"/>
      <c r="BB179" s="88"/>
      <c r="BC179" s="88">
        <v>11</v>
      </c>
      <c r="BD179" s="88"/>
      <c r="BE179" s="88"/>
      <c r="BF179" s="88"/>
      <c r="BG179" s="88"/>
      <c r="BH179" s="88">
        <v>12</v>
      </c>
      <c r="BI179" s="88"/>
      <c r="BJ179" s="88"/>
      <c r="BK179" s="88"/>
      <c r="BL179" s="88"/>
    </row>
    <row r="180" spans="1:79" s="2" customFormat="1" ht="12" hidden="1" customHeight="1" x14ac:dyDescent="0.2">
      <c r="A180" s="87" t="s">
        <v>85</v>
      </c>
      <c r="B180" s="87"/>
      <c r="C180" s="87"/>
      <c r="D180" s="87"/>
      <c r="E180" s="87"/>
      <c r="F180" s="87"/>
      <c r="G180" s="129" t="s">
        <v>78</v>
      </c>
      <c r="H180" s="129"/>
      <c r="I180" s="129"/>
      <c r="J180" s="129"/>
      <c r="K180" s="129"/>
      <c r="L180" s="129"/>
      <c r="M180" s="129"/>
      <c r="N180" s="129"/>
      <c r="O180" s="129"/>
      <c r="P180" s="129"/>
      <c r="Q180" s="86" t="s">
        <v>101</v>
      </c>
      <c r="R180" s="86"/>
      <c r="S180" s="86"/>
      <c r="T180" s="86"/>
      <c r="U180" s="86"/>
      <c r="V180" s="86" t="s">
        <v>102</v>
      </c>
      <c r="W180" s="86"/>
      <c r="X180" s="86"/>
      <c r="Y180" s="86"/>
      <c r="Z180" s="86" t="s">
        <v>103</v>
      </c>
      <c r="AA180" s="86"/>
      <c r="AB180" s="86"/>
      <c r="AC180" s="86"/>
      <c r="AD180" s="86"/>
      <c r="AE180" s="86" t="s">
        <v>104</v>
      </c>
      <c r="AF180" s="86"/>
      <c r="AG180" s="86"/>
      <c r="AH180" s="86"/>
      <c r="AI180" s="86"/>
      <c r="AJ180" s="131" t="s">
        <v>124</v>
      </c>
      <c r="AK180" s="86"/>
      <c r="AL180" s="86"/>
      <c r="AM180" s="86"/>
      <c r="AN180" s="86"/>
      <c r="AO180" s="86" t="s">
        <v>105</v>
      </c>
      <c r="AP180" s="86"/>
      <c r="AQ180" s="86"/>
      <c r="AR180" s="86"/>
      <c r="AS180" s="86"/>
      <c r="AT180" s="131" t="s">
        <v>125</v>
      </c>
      <c r="AU180" s="86"/>
      <c r="AV180" s="86"/>
      <c r="AW180" s="86"/>
      <c r="AX180" s="86" t="s">
        <v>106</v>
      </c>
      <c r="AY180" s="86"/>
      <c r="AZ180" s="86"/>
      <c r="BA180" s="86"/>
      <c r="BB180" s="86"/>
      <c r="BC180" s="86" t="s">
        <v>107</v>
      </c>
      <c r="BD180" s="86"/>
      <c r="BE180" s="86"/>
      <c r="BF180" s="86"/>
      <c r="BG180" s="86"/>
      <c r="BH180" s="131" t="s">
        <v>124</v>
      </c>
      <c r="BI180" s="86"/>
      <c r="BJ180" s="86"/>
      <c r="BK180" s="86"/>
      <c r="BL180" s="86"/>
      <c r="CA180" s="2" t="s">
        <v>60</v>
      </c>
    </row>
    <row r="181" spans="1:79" s="46" customFormat="1" ht="12.75" customHeight="1" x14ac:dyDescent="0.2">
      <c r="A181" s="106">
        <v>9000</v>
      </c>
      <c r="B181" s="106"/>
      <c r="C181" s="106"/>
      <c r="D181" s="106"/>
      <c r="E181" s="106"/>
      <c r="F181" s="106"/>
      <c r="G181" s="66" t="s">
        <v>333</v>
      </c>
      <c r="H181" s="63"/>
      <c r="I181" s="63"/>
      <c r="J181" s="63"/>
      <c r="K181" s="63"/>
      <c r="L181" s="63"/>
      <c r="M181" s="63"/>
      <c r="N181" s="63"/>
      <c r="O181" s="63"/>
      <c r="P181" s="64"/>
      <c r="Q181" s="105">
        <v>200000</v>
      </c>
      <c r="R181" s="105"/>
      <c r="S181" s="105"/>
      <c r="T181" s="105"/>
      <c r="U181" s="105"/>
      <c r="V181" s="105">
        <v>0</v>
      </c>
      <c r="W181" s="105"/>
      <c r="X181" s="105"/>
      <c r="Y181" s="105"/>
      <c r="Z181" s="105">
        <v>0</v>
      </c>
      <c r="AA181" s="105"/>
      <c r="AB181" s="105"/>
      <c r="AC181" s="105"/>
      <c r="AD181" s="105"/>
      <c r="AE181" s="105">
        <v>0</v>
      </c>
      <c r="AF181" s="105"/>
      <c r="AG181" s="105"/>
      <c r="AH181" s="105"/>
      <c r="AI181" s="105"/>
      <c r="AJ181" s="105">
        <f>IF(ISNUMBER(Q181),Q181,0)-IF(ISNUMBER(Z181),Z181,0)</f>
        <v>200000</v>
      </c>
      <c r="AK181" s="105"/>
      <c r="AL181" s="105"/>
      <c r="AM181" s="105"/>
      <c r="AN181" s="105"/>
      <c r="AO181" s="105">
        <v>200000</v>
      </c>
      <c r="AP181" s="105"/>
      <c r="AQ181" s="105"/>
      <c r="AR181" s="105"/>
      <c r="AS181" s="105"/>
      <c r="AT181" s="105">
        <f>IF(ISNUMBER(V181),V181,0)-IF(ISNUMBER(Z181),Z181,0)-IF(ISNUMBER(AE181),AE181,0)</f>
        <v>0</v>
      </c>
      <c r="AU181" s="105"/>
      <c r="AV181" s="105"/>
      <c r="AW181" s="105"/>
      <c r="AX181" s="105">
        <v>0</v>
      </c>
      <c r="AY181" s="105"/>
      <c r="AZ181" s="105"/>
      <c r="BA181" s="105"/>
      <c r="BB181" s="105"/>
      <c r="BC181" s="105">
        <v>0</v>
      </c>
      <c r="BD181" s="105"/>
      <c r="BE181" s="105"/>
      <c r="BF181" s="105"/>
      <c r="BG181" s="105"/>
      <c r="BH181" s="105">
        <f>IF(ISNUMBER(AO181),AO181,0)-IF(ISNUMBER(AX181),AX181,0)</f>
        <v>200000</v>
      </c>
      <c r="BI181" s="105"/>
      <c r="BJ181" s="105"/>
      <c r="BK181" s="105"/>
      <c r="BL181" s="105"/>
      <c r="CA181" s="46" t="s">
        <v>61</v>
      </c>
    </row>
    <row r="182" spans="1:79" s="9" customFormat="1" ht="12.75" customHeight="1" x14ac:dyDescent="0.2">
      <c r="A182" s="104"/>
      <c r="B182" s="104"/>
      <c r="C182" s="104"/>
      <c r="D182" s="104"/>
      <c r="E182" s="104"/>
      <c r="F182" s="104"/>
      <c r="G182" s="61" t="s">
        <v>179</v>
      </c>
      <c r="H182" s="58"/>
      <c r="I182" s="58"/>
      <c r="J182" s="58"/>
      <c r="K182" s="58"/>
      <c r="L182" s="58"/>
      <c r="M182" s="58"/>
      <c r="N182" s="58"/>
      <c r="O182" s="58"/>
      <c r="P182" s="59"/>
      <c r="Q182" s="103">
        <v>200000</v>
      </c>
      <c r="R182" s="103"/>
      <c r="S182" s="103"/>
      <c r="T182" s="103"/>
      <c r="U182" s="103"/>
      <c r="V182" s="103">
        <v>0</v>
      </c>
      <c r="W182" s="103"/>
      <c r="X182" s="103"/>
      <c r="Y182" s="103"/>
      <c r="Z182" s="103">
        <v>0</v>
      </c>
      <c r="AA182" s="103"/>
      <c r="AB182" s="103"/>
      <c r="AC182" s="103"/>
      <c r="AD182" s="103"/>
      <c r="AE182" s="103">
        <v>0</v>
      </c>
      <c r="AF182" s="103"/>
      <c r="AG182" s="103"/>
      <c r="AH182" s="103"/>
      <c r="AI182" s="103"/>
      <c r="AJ182" s="103">
        <f>IF(ISNUMBER(Q182),Q182,0)-IF(ISNUMBER(Z182),Z182,0)</f>
        <v>200000</v>
      </c>
      <c r="AK182" s="103"/>
      <c r="AL182" s="103"/>
      <c r="AM182" s="103"/>
      <c r="AN182" s="103"/>
      <c r="AO182" s="103">
        <v>200000</v>
      </c>
      <c r="AP182" s="103"/>
      <c r="AQ182" s="103"/>
      <c r="AR182" s="103"/>
      <c r="AS182" s="103"/>
      <c r="AT182" s="103">
        <f>IF(ISNUMBER(V182),V182,0)-IF(ISNUMBER(Z182),Z182,0)-IF(ISNUMBER(AE182),AE182,0)</f>
        <v>0</v>
      </c>
      <c r="AU182" s="103"/>
      <c r="AV182" s="103"/>
      <c r="AW182" s="103"/>
      <c r="AX182" s="103">
        <v>0</v>
      </c>
      <c r="AY182" s="103"/>
      <c r="AZ182" s="103"/>
      <c r="BA182" s="103"/>
      <c r="BB182" s="103"/>
      <c r="BC182" s="103">
        <v>0</v>
      </c>
      <c r="BD182" s="103"/>
      <c r="BE182" s="103"/>
      <c r="BF182" s="103"/>
      <c r="BG182" s="103"/>
      <c r="BH182" s="103">
        <f>IF(ISNUMBER(AO182),AO182,0)-IF(ISNUMBER(AX182),AX182,0)</f>
        <v>200000</v>
      </c>
      <c r="BI182" s="103"/>
      <c r="BJ182" s="103"/>
      <c r="BK182" s="103"/>
      <c r="BL182" s="103"/>
    </row>
    <row r="184" spans="1:79" ht="14.25" customHeight="1" x14ac:dyDescent="0.2">
      <c r="A184" s="128" t="s">
        <v>302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8"/>
      <c r="AF184" s="128"/>
      <c r="AG184" s="128"/>
      <c r="AH184" s="128"/>
      <c r="AI184" s="128"/>
      <c r="AJ184" s="128"/>
      <c r="AK184" s="128"/>
      <c r="AL184" s="128"/>
      <c r="AM184" s="128"/>
      <c r="AN184" s="128"/>
      <c r="AO184" s="128"/>
      <c r="AP184" s="128"/>
      <c r="AQ184" s="128"/>
      <c r="AR184" s="128"/>
      <c r="AS184" s="128"/>
      <c r="AT184" s="128"/>
      <c r="AU184" s="128"/>
      <c r="AV184" s="128"/>
      <c r="AW184" s="128"/>
      <c r="AX184" s="128"/>
      <c r="AY184" s="128"/>
      <c r="AZ184" s="128"/>
      <c r="BA184" s="128"/>
      <c r="BB184" s="128"/>
      <c r="BC184" s="128"/>
      <c r="BD184" s="128"/>
      <c r="BE184" s="128"/>
      <c r="BF184" s="128"/>
      <c r="BG184" s="128"/>
      <c r="BH184" s="128"/>
      <c r="BI184" s="128"/>
      <c r="BJ184" s="128"/>
      <c r="BK184" s="128"/>
      <c r="BL184" s="128"/>
    </row>
    <row r="185" spans="1:79" ht="15" customHeight="1" x14ac:dyDescent="0.2">
      <c r="A185" s="90" t="s">
        <v>252</v>
      </c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</row>
    <row r="186" spans="1:79" ht="42.95" customHeight="1" x14ac:dyDescent="0.2">
      <c r="A186" s="130" t="s">
        <v>166</v>
      </c>
      <c r="B186" s="130"/>
      <c r="C186" s="130"/>
      <c r="D186" s="130"/>
      <c r="E186" s="130"/>
      <c r="F186" s="130"/>
      <c r="G186" s="88" t="s">
        <v>20</v>
      </c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 t="s">
        <v>16</v>
      </c>
      <c r="U186" s="88"/>
      <c r="V186" s="88"/>
      <c r="W186" s="88"/>
      <c r="X186" s="88"/>
      <c r="Y186" s="88"/>
      <c r="Z186" s="88" t="s">
        <v>15</v>
      </c>
      <c r="AA186" s="88"/>
      <c r="AB186" s="88"/>
      <c r="AC186" s="88"/>
      <c r="AD186" s="88"/>
      <c r="AE186" s="88" t="s">
        <v>299</v>
      </c>
      <c r="AF186" s="88"/>
      <c r="AG186" s="88"/>
      <c r="AH186" s="88"/>
      <c r="AI186" s="88"/>
      <c r="AJ186" s="88"/>
      <c r="AK186" s="88" t="s">
        <v>303</v>
      </c>
      <c r="AL186" s="88"/>
      <c r="AM186" s="88"/>
      <c r="AN186" s="88"/>
      <c r="AO186" s="88"/>
      <c r="AP186" s="88"/>
      <c r="AQ186" s="88" t="s">
        <v>314</v>
      </c>
      <c r="AR186" s="88"/>
      <c r="AS186" s="88"/>
      <c r="AT186" s="88"/>
      <c r="AU186" s="88"/>
      <c r="AV186" s="88"/>
      <c r="AW186" s="88" t="s">
        <v>19</v>
      </c>
      <c r="AX186" s="88"/>
      <c r="AY186" s="88"/>
      <c r="AZ186" s="88"/>
      <c r="BA186" s="88"/>
      <c r="BB186" s="88"/>
      <c r="BC186" s="88"/>
      <c r="BD186" s="88"/>
      <c r="BE186" s="88" t="s">
        <v>190</v>
      </c>
      <c r="BF186" s="88"/>
      <c r="BG186" s="88"/>
      <c r="BH186" s="88"/>
      <c r="BI186" s="88"/>
      <c r="BJ186" s="88"/>
      <c r="BK186" s="88"/>
      <c r="BL186" s="88"/>
    </row>
    <row r="187" spans="1:79" ht="21.75" customHeight="1" x14ac:dyDescent="0.2">
      <c r="A187" s="130"/>
      <c r="B187" s="130"/>
      <c r="C187" s="130"/>
      <c r="D187" s="130"/>
      <c r="E187" s="130"/>
      <c r="F187" s="130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</row>
    <row r="188" spans="1:79" ht="15" customHeight="1" x14ac:dyDescent="0.2">
      <c r="A188" s="88">
        <v>1</v>
      </c>
      <c r="B188" s="88"/>
      <c r="C188" s="88"/>
      <c r="D188" s="88"/>
      <c r="E188" s="88"/>
      <c r="F188" s="88"/>
      <c r="G188" s="88">
        <v>2</v>
      </c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>
        <v>3</v>
      </c>
      <c r="U188" s="88"/>
      <c r="V188" s="88"/>
      <c r="W188" s="88"/>
      <c r="X188" s="88"/>
      <c r="Y188" s="88"/>
      <c r="Z188" s="88">
        <v>4</v>
      </c>
      <c r="AA188" s="88"/>
      <c r="AB188" s="88"/>
      <c r="AC188" s="88"/>
      <c r="AD188" s="88"/>
      <c r="AE188" s="88">
        <v>5</v>
      </c>
      <c r="AF188" s="88"/>
      <c r="AG188" s="88"/>
      <c r="AH188" s="88"/>
      <c r="AI188" s="88"/>
      <c r="AJ188" s="88"/>
      <c r="AK188" s="88">
        <v>6</v>
      </c>
      <c r="AL188" s="88"/>
      <c r="AM188" s="88"/>
      <c r="AN188" s="88"/>
      <c r="AO188" s="88"/>
      <c r="AP188" s="88"/>
      <c r="AQ188" s="88">
        <v>7</v>
      </c>
      <c r="AR188" s="88"/>
      <c r="AS188" s="88"/>
      <c r="AT188" s="88"/>
      <c r="AU188" s="88"/>
      <c r="AV188" s="88"/>
      <c r="AW188" s="87">
        <v>8</v>
      </c>
      <c r="AX188" s="87"/>
      <c r="AY188" s="87"/>
      <c r="AZ188" s="87"/>
      <c r="BA188" s="87"/>
      <c r="BB188" s="87"/>
      <c r="BC188" s="87"/>
      <c r="BD188" s="87"/>
      <c r="BE188" s="87">
        <v>9</v>
      </c>
      <c r="BF188" s="87"/>
      <c r="BG188" s="87"/>
      <c r="BH188" s="87"/>
      <c r="BI188" s="87"/>
      <c r="BJ188" s="87"/>
      <c r="BK188" s="87"/>
      <c r="BL188" s="87"/>
    </row>
    <row r="189" spans="1:79" s="2" customFormat="1" ht="18.75" hidden="1" customHeight="1" x14ac:dyDescent="0.2">
      <c r="A189" s="87" t="s">
        <v>85</v>
      </c>
      <c r="B189" s="87"/>
      <c r="C189" s="87"/>
      <c r="D189" s="87"/>
      <c r="E189" s="87"/>
      <c r="F189" s="87"/>
      <c r="G189" s="129" t="s">
        <v>78</v>
      </c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86" t="s">
        <v>101</v>
      </c>
      <c r="U189" s="86"/>
      <c r="V189" s="86"/>
      <c r="W189" s="86"/>
      <c r="X189" s="86"/>
      <c r="Y189" s="86"/>
      <c r="Z189" s="86" t="s">
        <v>102</v>
      </c>
      <c r="AA189" s="86"/>
      <c r="AB189" s="86"/>
      <c r="AC189" s="86"/>
      <c r="AD189" s="86"/>
      <c r="AE189" s="86" t="s">
        <v>103</v>
      </c>
      <c r="AF189" s="86"/>
      <c r="AG189" s="86"/>
      <c r="AH189" s="86"/>
      <c r="AI189" s="86"/>
      <c r="AJ189" s="86"/>
      <c r="AK189" s="86" t="s">
        <v>104</v>
      </c>
      <c r="AL189" s="86"/>
      <c r="AM189" s="86"/>
      <c r="AN189" s="86"/>
      <c r="AO189" s="86"/>
      <c r="AP189" s="86"/>
      <c r="AQ189" s="86" t="s">
        <v>105</v>
      </c>
      <c r="AR189" s="86"/>
      <c r="AS189" s="86"/>
      <c r="AT189" s="86"/>
      <c r="AU189" s="86"/>
      <c r="AV189" s="86"/>
      <c r="AW189" s="129" t="s">
        <v>108</v>
      </c>
      <c r="AX189" s="129"/>
      <c r="AY189" s="129"/>
      <c r="AZ189" s="129"/>
      <c r="BA189" s="129"/>
      <c r="BB189" s="129"/>
      <c r="BC189" s="129"/>
      <c r="BD189" s="129"/>
      <c r="BE189" s="129" t="s">
        <v>109</v>
      </c>
      <c r="BF189" s="129"/>
      <c r="BG189" s="129"/>
      <c r="BH189" s="129"/>
      <c r="BI189" s="129"/>
      <c r="BJ189" s="129"/>
      <c r="BK189" s="129"/>
      <c r="BL189" s="129"/>
      <c r="CA189" s="2" t="s">
        <v>62</v>
      </c>
    </row>
    <row r="190" spans="1:79" s="9" customFormat="1" ht="12.75" customHeight="1" x14ac:dyDescent="0.2">
      <c r="A190" s="104"/>
      <c r="B190" s="104"/>
      <c r="C190" s="104"/>
      <c r="D190" s="104"/>
      <c r="E190" s="104"/>
      <c r="F190" s="104"/>
      <c r="G190" s="127" t="s">
        <v>179</v>
      </c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27"/>
      <c r="AX190" s="127"/>
      <c r="AY190" s="127"/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CA190" s="9" t="s">
        <v>63</v>
      </c>
    </row>
    <row r="192" spans="1:79" ht="14.25" customHeight="1" x14ac:dyDescent="0.2">
      <c r="A192" s="128" t="s">
        <v>315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</row>
    <row r="193" spans="1:64" ht="15" customHeight="1" x14ac:dyDescent="0.2">
      <c r="A193" s="126"/>
      <c r="B193" s="126"/>
      <c r="C193" s="126"/>
      <c r="D193" s="126"/>
      <c r="E193" s="126"/>
      <c r="F193" s="126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</row>
    <row r="194" spans="1:64" ht="1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</row>
    <row r="196" spans="1:64" ht="14.25" x14ac:dyDescent="0.2">
      <c r="A196" s="128" t="s">
        <v>328</v>
      </c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</row>
    <row r="197" spans="1:64" ht="14.25" x14ac:dyDescent="0.2">
      <c r="A197" s="128" t="s">
        <v>304</v>
      </c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</row>
    <row r="198" spans="1:64" ht="15" customHeight="1" x14ac:dyDescent="0.2">
      <c r="A198" s="126"/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</row>
    <row r="199" spans="1:64" ht="1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</row>
    <row r="202" spans="1:64" ht="18.95" customHeight="1" x14ac:dyDescent="0.2">
      <c r="A202" s="100" t="s">
        <v>246</v>
      </c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40"/>
      <c r="AC202" s="40"/>
      <c r="AD202" s="40"/>
      <c r="AE202" s="40"/>
      <c r="AF202" s="40"/>
      <c r="AG202" s="40"/>
      <c r="AH202" s="70"/>
      <c r="AI202" s="70"/>
      <c r="AJ202" s="70"/>
      <c r="AK202" s="70"/>
      <c r="AL202" s="70"/>
      <c r="AM202" s="70"/>
      <c r="AN202" s="70"/>
      <c r="AO202" s="70"/>
      <c r="AP202" s="70"/>
      <c r="AQ202" s="40"/>
      <c r="AR202" s="40"/>
      <c r="AS202" s="40"/>
      <c r="AT202" s="40"/>
      <c r="AU202" s="101" t="s">
        <v>248</v>
      </c>
      <c r="AV202" s="98"/>
      <c r="AW202" s="98"/>
      <c r="AX202" s="98"/>
      <c r="AY202" s="98"/>
      <c r="AZ202" s="98"/>
      <c r="BA202" s="98"/>
      <c r="BB202" s="98"/>
      <c r="BC202" s="98"/>
      <c r="BD202" s="98"/>
      <c r="BE202" s="98"/>
      <c r="BF202" s="98"/>
    </row>
    <row r="203" spans="1:64" ht="12.75" customHeight="1" x14ac:dyDescent="0.2">
      <c r="AB203" s="41"/>
      <c r="AC203" s="41"/>
      <c r="AD203" s="41"/>
      <c r="AE203" s="41"/>
      <c r="AF203" s="41"/>
      <c r="AG203" s="41"/>
      <c r="AH203" s="72" t="s">
        <v>2</v>
      </c>
      <c r="AI203" s="72"/>
      <c r="AJ203" s="72"/>
      <c r="AK203" s="72"/>
      <c r="AL203" s="72"/>
      <c r="AM203" s="72"/>
      <c r="AN203" s="72"/>
      <c r="AO203" s="72"/>
      <c r="AP203" s="72"/>
      <c r="AQ203" s="41"/>
      <c r="AR203" s="41"/>
      <c r="AS203" s="41"/>
      <c r="AT203" s="41"/>
      <c r="AU203" s="72" t="s">
        <v>205</v>
      </c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</row>
    <row r="204" spans="1:64" ht="15" x14ac:dyDescent="0.2">
      <c r="AB204" s="41"/>
      <c r="AC204" s="41"/>
      <c r="AD204" s="41"/>
      <c r="AE204" s="41"/>
      <c r="AF204" s="41"/>
      <c r="AG204" s="41"/>
      <c r="AH204" s="42"/>
      <c r="AI204" s="42"/>
      <c r="AJ204" s="42"/>
      <c r="AK204" s="42"/>
      <c r="AL204" s="42"/>
      <c r="AM204" s="42"/>
      <c r="AN204" s="42"/>
      <c r="AO204" s="42"/>
      <c r="AP204" s="42"/>
      <c r="AQ204" s="41"/>
      <c r="AR204" s="41"/>
      <c r="AS204" s="41"/>
      <c r="AT204" s="41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</row>
    <row r="205" spans="1:64" ht="18" customHeight="1" x14ac:dyDescent="0.2">
      <c r="A205" s="100" t="s">
        <v>247</v>
      </c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41"/>
      <c r="AC205" s="41"/>
      <c r="AD205" s="41"/>
      <c r="AE205" s="41"/>
      <c r="AF205" s="41"/>
      <c r="AG205" s="41"/>
      <c r="AH205" s="71"/>
      <c r="AI205" s="71"/>
      <c r="AJ205" s="71"/>
      <c r="AK205" s="71"/>
      <c r="AL205" s="71"/>
      <c r="AM205" s="71"/>
      <c r="AN205" s="71"/>
      <c r="AO205" s="71"/>
      <c r="AP205" s="71"/>
      <c r="AQ205" s="41"/>
      <c r="AR205" s="41"/>
      <c r="AS205" s="41"/>
      <c r="AT205" s="41"/>
      <c r="AU205" s="99" t="s">
        <v>249</v>
      </c>
      <c r="AV205" s="98"/>
      <c r="AW205" s="98"/>
      <c r="AX205" s="98"/>
      <c r="AY205" s="98"/>
      <c r="AZ205" s="98"/>
      <c r="BA205" s="98"/>
      <c r="BB205" s="98"/>
      <c r="BC205" s="98"/>
      <c r="BD205" s="98"/>
      <c r="BE205" s="98"/>
      <c r="BF205" s="98"/>
    </row>
    <row r="206" spans="1:64" ht="12" customHeight="1" x14ac:dyDescent="0.2">
      <c r="AB206" s="41"/>
      <c r="AC206" s="41"/>
      <c r="AD206" s="41"/>
      <c r="AE206" s="41"/>
      <c r="AF206" s="41"/>
      <c r="AG206" s="41"/>
      <c r="AH206" s="72" t="s">
        <v>2</v>
      </c>
      <c r="AI206" s="72"/>
      <c r="AJ206" s="72"/>
      <c r="AK206" s="72"/>
      <c r="AL206" s="72"/>
      <c r="AM206" s="72"/>
      <c r="AN206" s="72"/>
      <c r="AO206" s="72"/>
      <c r="AP206" s="72"/>
      <c r="AQ206" s="41"/>
      <c r="AR206" s="41"/>
      <c r="AS206" s="41"/>
      <c r="AT206" s="41"/>
      <c r="AU206" s="72" t="s">
        <v>205</v>
      </c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</row>
  </sheetData>
  <mergeCells count="1096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P138:AT138"/>
    <mergeCell ref="AU138:AY138"/>
    <mergeCell ref="AZ138:BD138"/>
    <mergeCell ref="BE138:BI138"/>
    <mergeCell ref="BJ138:BN138"/>
    <mergeCell ref="BO138:BS138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AQ168:AV169"/>
    <mergeCell ref="AW168:BF168"/>
    <mergeCell ref="BG168:BL169"/>
    <mergeCell ref="AW169:BA169"/>
    <mergeCell ref="BB169:BF169"/>
    <mergeCell ref="A170:F170"/>
    <mergeCell ref="G170:S170"/>
    <mergeCell ref="T170:Y170"/>
    <mergeCell ref="Z170:AD170"/>
    <mergeCell ref="AE170:AJ170"/>
    <mergeCell ref="A168:F169"/>
    <mergeCell ref="G168:S169"/>
    <mergeCell ref="T168:Y169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AK172:AP172"/>
    <mergeCell ref="AQ172:AV172"/>
    <mergeCell ref="AW172:BA172"/>
    <mergeCell ref="BB172:BF172"/>
    <mergeCell ref="BG172:BL172"/>
    <mergeCell ref="A174:BL174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T177:AW178"/>
    <mergeCell ref="AX177:BG177"/>
    <mergeCell ref="BH177:BL178"/>
    <mergeCell ref="Z178:AD178"/>
    <mergeCell ref="AE178:AI178"/>
    <mergeCell ref="AX178:BB178"/>
    <mergeCell ref="BC178:BG178"/>
    <mergeCell ref="A175:BL175"/>
    <mergeCell ref="A176:F178"/>
    <mergeCell ref="G176:P178"/>
    <mergeCell ref="Q176:AN176"/>
    <mergeCell ref="AO176:BL176"/>
    <mergeCell ref="Q177:U178"/>
    <mergeCell ref="V177:Y178"/>
    <mergeCell ref="Z177:AI177"/>
    <mergeCell ref="AJ177:AN178"/>
    <mergeCell ref="AO177:AS178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J179:AN179"/>
    <mergeCell ref="AO179:AS179"/>
    <mergeCell ref="AT179:AW179"/>
    <mergeCell ref="AX179:BB179"/>
    <mergeCell ref="BC179:BG179"/>
    <mergeCell ref="BH179:BL179"/>
    <mergeCell ref="A179:F179"/>
    <mergeCell ref="G179:P179"/>
    <mergeCell ref="Q179:U179"/>
    <mergeCell ref="V179:Y179"/>
    <mergeCell ref="Z179:AD179"/>
    <mergeCell ref="AE179:AI179"/>
    <mergeCell ref="BE186:BL187"/>
    <mergeCell ref="A188:F188"/>
    <mergeCell ref="G188:S188"/>
    <mergeCell ref="T188:Y188"/>
    <mergeCell ref="Z188:AD188"/>
    <mergeCell ref="AE188:AJ188"/>
    <mergeCell ref="AK188:AP188"/>
    <mergeCell ref="AQ188:AV188"/>
    <mergeCell ref="AW188:BD188"/>
    <mergeCell ref="BE188:BL188"/>
    <mergeCell ref="A184:BL184"/>
    <mergeCell ref="A185:BL185"/>
    <mergeCell ref="A186:F187"/>
    <mergeCell ref="G186:S187"/>
    <mergeCell ref="T186:Y187"/>
    <mergeCell ref="Z186:AD187"/>
    <mergeCell ref="AE186:AJ187"/>
    <mergeCell ref="AK186:AP187"/>
    <mergeCell ref="AQ186:AV187"/>
    <mergeCell ref="AW186:BD187"/>
    <mergeCell ref="A196:BL196"/>
    <mergeCell ref="A197:BL197"/>
    <mergeCell ref="AQ189:AV189"/>
    <mergeCell ref="AW189:BD189"/>
    <mergeCell ref="BE189:BL189"/>
    <mergeCell ref="A190:F190"/>
    <mergeCell ref="G190:S190"/>
    <mergeCell ref="T190:Y190"/>
    <mergeCell ref="Z190:AD190"/>
    <mergeCell ref="AE190:AJ190"/>
    <mergeCell ref="AK190:AP190"/>
    <mergeCell ref="AQ190:AV190"/>
    <mergeCell ref="A189:F189"/>
    <mergeCell ref="G189:S189"/>
    <mergeCell ref="T189:Y189"/>
    <mergeCell ref="Z189:AD189"/>
    <mergeCell ref="AE189:AJ189"/>
    <mergeCell ref="AK189:AP189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5:AA205"/>
    <mergeCell ref="AH205:AP205"/>
    <mergeCell ref="AU205:BF205"/>
    <mergeCell ref="AH206:AP206"/>
    <mergeCell ref="AU206:BF206"/>
    <mergeCell ref="A31:D31"/>
    <mergeCell ref="E31:T31"/>
    <mergeCell ref="U31:Y31"/>
    <mergeCell ref="Z31:AD31"/>
    <mergeCell ref="AE31:AH31"/>
    <mergeCell ref="A198:BL198"/>
    <mergeCell ref="A202:AA202"/>
    <mergeCell ref="AH202:AP202"/>
    <mergeCell ref="AU202:BF202"/>
    <mergeCell ref="AH203:AP203"/>
    <mergeCell ref="AU203:BF203"/>
    <mergeCell ref="AW190:BD190"/>
    <mergeCell ref="BE190:BL190"/>
    <mergeCell ref="A192:BL192"/>
    <mergeCell ref="A193:BL193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T120:AX120"/>
    <mergeCell ref="AY120:BC120"/>
    <mergeCell ref="BD120:BH120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</mergeCells>
  <conditionalFormatting sqref="A86 A130 A95">
    <cfRule type="cellIs" dxfId="49" priority="7" stopIfTrue="1" operator="equal">
      <formula>A85</formula>
    </cfRule>
  </conditionalFormatting>
  <conditionalFormatting sqref="A105:C105 A112:C112">
    <cfRule type="cellIs" dxfId="48" priority="8" stopIfTrue="1" operator="equal">
      <formula>A104</formula>
    </cfRule>
    <cfRule type="cellIs" dxfId="47" priority="9" stopIfTrue="1" operator="equal">
      <formula>0</formula>
    </cfRule>
  </conditionalFormatting>
  <conditionalFormatting sqref="A87">
    <cfRule type="cellIs" dxfId="46" priority="6" stopIfTrue="1" operator="equal">
      <formula>A86</formula>
    </cfRule>
  </conditionalFormatting>
  <conditionalFormatting sqref="A97">
    <cfRule type="cellIs" dxfId="45" priority="54" stopIfTrue="1" operator="equal">
      <formula>A95</formula>
    </cfRule>
  </conditionalFormatting>
  <conditionalFormatting sqref="A96">
    <cfRule type="cellIs" dxfId="44" priority="4" stopIfTrue="1" operator="equal">
      <formula>A95</formula>
    </cfRule>
  </conditionalFormatting>
  <conditionalFormatting sqref="A131">
    <cfRule type="cellIs" dxfId="43" priority="2" stopIfTrue="1" operator="equal">
      <formula>A130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08"/>
  <sheetViews>
    <sheetView view="pageBreakPreview" topLeftCell="A161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7" t="s">
        <v>146</v>
      </c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</row>
    <row r="2" spans="1:79" ht="14.25" customHeight="1" x14ac:dyDescent="0.2">
      <c r="A2" s="94" t="s">
        <v>317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4" spans="1:79" ht="15" customHeight="1" x14ac:dyDescent="0.2">
      <c r="A4" s="27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4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4"/>
      <c r="AT4" s="76" t="s">
        <v>250</v>
      </c>
      <c r="AU4" s="77"/>
      <c r="AV4" s="77"/>
      <c r="AW4" s="77"/>
      <c r="AX4" s="77"/>
      <c r="AY4" s="77"/>
      <c r="AZ4" s="77"/>
      <c r="BA4" s="7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4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31"/>
      <c r="BC7" s="76" t="s">
        <v>250</v>
      </c>
      <c r="BD7" s="77"/>
      <c r="BE7" s="77"/>
      <c r="BF7" s="77"/>
      <c r="BG7" s="77"/>
      <c r="BH7" s="77"/>
      <c r="BI7" s="77"/>
      <c r="BJ7" s="7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7" t="s">
        <v>347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N10" s="77" t="s">
        <v>348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31"/>
      <c r="AA10" s="77" t="s">
        <v>349</v>
      </c>
      <c r="AB10" s="77"/>
      <c r="AC10" s="77"/>
      <c r="AD10" s="77"/>
      <c r="AE10" s="77"/>
      <c r="AF10" s="77"/>
      <c r="AG10" s="77"/>
      <c r="AH10" s="77"/>
      <c r="AI10" s="77"/>
      <c r="AJ10" s="31"/>
      <c r="AK10" s="174" t="s">
        <v>238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36"/>
      <c r="BL10" s="76" t="s">
        <v>251</v>
      </c>
      <c r="BM10" s="77"/>
      <c r="BN10" s="77"/>
      <c r="BO10" s="77"/>
      <c r="BP10" s="77"/>
      <c r="BQ10" s="77"/>
      <c r="BR10" s="77"/>
      <c r="BS10" s="7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9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8" t="s">
        <v>318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</row>
    <row r="14" spans="1:79" ht="14.25" customHeight="1" x14ac:dyDescent="0.2">
      <c r="A14" s="128" t="s">
        <v>180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</row>
    <row r="15" spans="1:79" ht="15" customHeight="1" x14ac:dyDescent="0.2">
      <c r="A15" s="95" t="s">
        <v>344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3" t="s">
        <v>181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</row>
    <row r="18" spans="1:79" ht="15" customHeight="1" x14ac:dyDescent="0.2">
      <c r="A18" s="95" t="s">
        <v>343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8" t="s">
        <v>182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</row>
    <row r="21" spans="1:79" ht="45" customHeight="1" x14ac:dyDescent="0.2">
      <c r="A21" s="95" t="s">
        <v>345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8" t="s">
        <v>183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</row>
    <row r="24" spans="1:79" ht="14.25" customHeight="1" x14ac:dyDescent="0.2">
      <c r="A24" s="169" t="s">
        <v>305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</row>
    <row r="25" spans="1:79" ht="15" customHeight="1" x14ac:dyDescent="0.2">
      <c r="A25" s="90" t="s">
        <v>252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</row>
    <row r="26" spans="1:79" ht="23.1" customHeight="1" x14ac:dyDescent="0.2">
      <c r="A26" s="138" t="s">
        <v>3</v>
      </c>
      <c r="B26" s="139"/>
      <c r="C26" s="139"/>
      <c r="D26" s="140"/>
      <c r="E26" s="138" t="s">
        <v>20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88" t="s">
        <v>253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 t="s">
        <v>254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 t="s">
        <v>255</v>
      </c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</row>
    <row r="27" spans="1:79" ht="54.75" customHeight="1" x14ac:dyDescent="0.2">
      <c r="A27" s="141"/>
      <c r="B27" s="142"/>
      <c r="C27" s="142"/>
      <c r="D27" s="143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54" t="s">
        <v>147</v>
      </c>
      <c r="AF27" s="155"/>
      <c r="AG27" s="155"/>
      <c r="AH27" s="15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54" t="s">
        <v>147</v>
      </c>
      <c r="AY27" s="155"/>
      <c r="AZ27" s="155"/>
      <c r="BA27" s="15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54" t="s">
        <v>147</v>
      </c>
      <c r="BR27" s="155"/>
      <c r="BS27" s="155"/>
      <c r="BT27" s="156"/>
      <c r="BU27" s="82" t="s">
        <v>119</v>
      </c>
      <c r="BV27" s="83"/>
      <c r="BW27" s="83"/>
      <c r="BX27" s="83"/>
      <c r="BY27" s="84"/>
    </row>
    <row r="28" spans="1:79" ht="15" customHeight="1" x14ac:dyDescent="0.2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 x14ac:dyDescent="0.2">
      <c r="A29" s="73" t="s">
        <v>77</v>
      </c>
      <c r="B29" s="74"/>
      <c r="C29" s="74"/>
      <c r="D29" s="75"/>
      <c r="E29" s="73" t="s">
        <v>78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70" t="s">
        <v>86</v>
      </c>
      <c r="V29" s="171"/>
      <c r="W29" s="171"/>
      <c r="X29" s="171"/>
      <c r="Y29" s="172"/>
      <c r="Z29" s="170" t="s">
        <v>87</v>
      </c>
      <c r="AA29" s="171"/>
      <c r="AB29" s="171"/>
      <c r="AC29" s="171"/>
      <c r="AD29" s="172"/>
      <c r="AE29" s="73" t="s">
        <v>113</v>
      </c>
      <c r="AF29" s="74"/>
      <c r="AG29" s="74"/>
      <c r="AH29" s="75"/>
      <c r="AI29" s="151" t="s">
        <v>217</v>
      </c>
      <c r="AJ29" s="152"/>
      <c r="AK29" s="152"/>
      <c r="AL29" s="152"/>
      <c r="AM29" s="153"/>
      <c r="AN29" s="73" t="s">
        <v>88</v>
      </c>
      <c r="AO29" s="74"/>
      <c r="AP29" s="74"/>
      <c r="AQ29" s="74"/>
      <c r="AR29" s="75"/>
      <c r="AS29" s="73" t="s">
        <v>89</v>
      </c>
      <c r="AT29" s="74"/>
      <c r="AU29" s="74"/>
      <c r="AV29" s="74"/>
      <c r="AW29" s="75"/>
      <c r="AX29" s="73" t="s">
        <v>114</v>
      </c>
      <c r="AY29" s="74"/>
      <c r="AZ29" s="74"/>
      <c r="BA29" s="75"/>
      <c r="BB29" s="151" t="s">
        <v>217</v>
      </c>
      <c r="BC29" s="152"/>
      <c r="BD29" s="152"/>
      <c r="BE29" s="152"/>
      <c r="BF29" s="153"/>
      <c r="BG29" s="73" t="s">
        <v>79</v>
      </c>
      <c r="BH29" s="74"/>
      <c r="BI29" s="74"/>
      <c r="BJ29" s="74"/>
      <c r="BK29" s="75"/>
      <c r="BL29" s="73" t="s">
        <v>80</v>
      </c>
      <c r="BM29" s="74"/>
      <c r="BN29" s="74"/>
      <c r="BO29" s="74"/>
      <c r="BP29" s="75"/>
      <c r="BQ29" s="73" t="s">
        <v>115</v>
      </c>
      <c r="BR29" s="74"/>
      <c r="BS29" s="74"/>
      <c r="BT29" s="75"/>
      <c r="BU29" s="151" t="s">
        <v>217</v>
      </c>
      <c r="BV29" s="152"/>
      <c r="BW29" s="152"/>
      <c r="BX29" s="152"/>
      <c r="BY29" s="153"/>
      <c r="CA29" t="s">
        <v>29</v>
      </c>
    </row>
    <row r="30" spans="1:79" s="46" customFormat="1" ht="12.75" customHeight="1" x14ac:dyDescent="0.2">
      <c r="A30" s="108"/>
      <c r="B30" s="109"/>
      <c r="C30" s="109"/>
      <c r="D30" s="125"/>
      <c r="E30" s="66" t="s">
        <v>261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123">
        <v>46215800</v>
      </c>
      <c r="V30" s="123"/>
      <c r="W30" s="123"/>
      <c r="X30" s="123"/>
      <c r="Y30" s="123"/>
      <c r="Z30" s="123" t="s">
        <v>262</v>
      </c>
      <c r="AA30" s="123"/>
      <c r="AB30" s="123"/>
      <c r="AC30" s="123"/>
      <c r="AD30" s="123"/>
      <c r="AE30" s="120" t="s">
        <v>262</v>
      </c>
      <c r="AF30" s="121"/>
      <c r="AG30" s="121"/>
      <c r="AH30" s="122"/>
      <c r="AI30" s="120">
        <f>IF(ISNUMBER(U30),U30,0)+IF(ISNUMBER(Z30),Z30,0)</f>
        <v>46215800</v>
      </c>
      <c r="AJ30" s="121"/>
      <c r="AK30" s="121"/>
      <c r="AL30" s="121"/>
      <c r="AM30" s="122"/>
      <c r="AN30" s="120">
        <v>32991200</v>
      </c>
      <c r="AO30" s="121"/>
      <c r="AP30" s="121"/>
      <c r="AQ30" s="121"/>
      <c r="AR30" s="122"/>
      <c r="AS30" s="120" t="s">
        <v>262</v>
      </c>
      <c r="AT30" s="121"/>
      <c r="AU30" s="121"/>
      <c r="AV30" s="121"/>
      <c r="AW30" s="122"/>
      <c r="AX30" s="120" t="s">
        <v>262</v>
      </c>
      <c r="AY30" s="121"/>
      <c r="AZ30" s="121"/>
      <c r="BA30" s="122"/>
      <c r="BB30" s="120">
        <f>IF(ISNUMBER(AN30),AN30,0)+IF(ISNUMBER(AS30),AS30,0)</f>
        <v>32991200</v>
      </c>
      <c r="BC30" s="121"/>
      <c r="BD30" s="121"/>
      <c r="BE30" s="121"/>
      <c r="BF30" s="122"/>
      <c r="BG30" s="120">
        <v>22117000</v>
      </c>
      <c r="BH30" s="121"/>
      <c r="BI30" s="121"/>
      <c r="BJ30" s="121"/>
      <c r="BK30" s="122"/>
      <c r="BL30" s="120" t="s">
        <v>262</v>
      </c>
      <c r="BM30" s="121"/>
      <c r="BN30" s="121"/>
      <c r="BO30" s="121"/>
      <c r="BP30" s="122"/>
      <c r="BQ30" s="120" t="s">
        <v>262</v>
      </c>
      <c r="BR30" s="121"/>
      <c r="BS30" s="121"/>
      <c r="BT30" s="122"/>
      <c r="BU30" s="120">
        <f>IF(ISNUMBER(BG30),BG30,0)+IF(ISNUMBER(BL30),BL30,0)</f>
        <v>22117000</v>
      </c>
      <c r="BV30" s="121"/>
      <c r="BW30" s="121"/>
      <c r="BX30" s="121"/>
      <c r="BY30" s="122"/>
      <c r="CA30" s="46" t="s">
        <v>30</v>
      </c>
    </row>
    <row r="31" spans="1:79" s="9" customFormat="1" ht="12.75" customHeight="1" x14ac:dyDescent="0.2">
      <c r="A31" s="112"/>
      <c r="B31" s="113"/>
      <c r="C31" s="113"/>
      <c r="D31" s="124"/>
      <c r="E31" s="61" t="s">
        <v>179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119">
        <v>46215800</v>
      </c>
      <c r="V31" s="119"/>
      <c r="W31" s="119"/>
      <c r="X31" s="119"/>
      <c r="Y31" s="119"/>
      <c r="Z31" s="119">
        <v>0</v>
      </c>
      <c r="AA31" s="119"/>
      <c r="AB31" s="119"/>
      <c r="AC31" s="119"/>
      <c r="AD31" s="119"/>
      <c r="AE31" s="116">
        <v>0</v>
      </c>
      <c r="AF31" s="117"/>
      <c r="AG31" s="117"/>
      <c r="AH31" s="118"/>
      <c r="AI31" s="116">
        <f>IF(ISNUMBER(U31),U31,0)+IF(ISNUMBER(Z31),Z31,0)</f>
        <v>46215800</v>
      </c>
      <c r="AJ31" s="117"/>
      <c r="AK31" s="117"/>
      <c r="AL31" s="117"/>
      <c r="AM31" s="118"/>
      <c r="AN31" s="116">
        <v>32991200</v>
      </c>
      <c r="AO31" s="117"/>
      <c r="AP31" s="117"/>
      <c r="AQ31" s="117"/>
      <c r="AR31" s="118"/>
      <c r="AS31" s="116">
        <v>0</v>
      </c>
      <c r="AT31" s="117"/>
      <c r="AU31" s="117"/>
      <c r="AV31" s="117"/>
      <c r="AW31" s="118"/>
      <c r="AX31" s="116">
        <v>0</v>
      </c>
      <c r="AY31" s="117"/>
      <c r="AZ31" s="117"/>
      <c r="BA31" s="118"/>
      <c r="BB31" s="116">
        <f>IF(ISNUMBER(AN31),AN31,0)+IF(ISNUMBER(AS31),AS31,0)</f>
        <v>32991200</v>
      </c>
      <c r="BC31" s="117"/>
      <c r="BD31" s="117"/>
      <c r="BE31" s="117"/>
      <c r="BF31" s="118"/>
      <c r="BG31" s="116">
        <v>22117000</v>
      </c>
      <c r="BH31" s="117"/>
      <c r="BI31" s="117"/>
      <c r="BJ31" s="117"/>
      <c r="BK31" s="118"/>
      <c r="BL31" s="116">
        <v>0</v>
      </c>
      <c r="BM31" s="117"/>
      <c r="BN31" s="117"/>
      <c r="BO31" s="117"/>
      <c r="BP31" s="118"/>
      <c r="BQ31" s="116">
        <v>0</v>
      </c>
      <c r="BR31" s="117"/>
      <c r="BS31" s="117"/>
      <c r="BT31" s="118"/>
      <c r="BU31" s="116">
        <f>IF(ISNUMBER(BG31),BG31,0)+IF(ISNUMBER(BL31),BL31,0)</f>
        <v>22117000</v>
      </c>
      <c r="BV31" s="117"/>
      <c r="BW31" s="117"/>
      <c r="BX31" s="117"/>
      <c r="BY31" s="118"/>
    </row>
    <row r="33" spans="1:79" ht="14.25" customHeight="1" x14ac:dyDescent="0.2">
      <c r="A33" s="169" t="s">
        <v>319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79" ht="15" customHeight="1" x14ac:dyDescent="0.2">
      <c r="A34" s="136" t="s">
        <v>252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</row>
    <row r="35" spans="1:79" ht="22.5" customHeight="1" x14ac:dyDescent="0.2">
      <c r="A35" s="138" t="s">
        <v>3</v>
      </c>
      <c r="B35" s="139"/>
      <c r="C35" s="139"/>
      <c r="D35" s="140"/>
      <c r="E35" s="138" t="s">
        <v>20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  <c r="X35" s="82" t="s">
        <v>256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8" t="s">
        <v>258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</row>
    <row r="36" spans="1:79" ht="36" customHeight="1" x14ac:dyDescent="0.2">
      <c r="A36" s="141"/>
      <c r="B36" s="142"/>
      <c r="C36" s="142"/>
      <c r="D36" s="143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X36" s="88" t="s">
        <v>5</v>
      </c>
      <c r="Y36" s="88"/>
      <c r="Z36" s="88"/>
      <c r="AA36" s="88"/>
      <c r="AB36" s="88"/>
      <c r="AC36" s="88" t="s">
        <v>4</v>
      </c>
      <c r="AD36" s="88"/>
      <c r="AE36" s="88"/>
      <c r="AF36" s="88"/>
      <c r="AG36" s="88"/>
      <c r="AH36" s="154" t="s">
        <v>147</v>
      </c>
      <c r="AI36" s="155"/>
      <c r="AJ36" s="155"/>
      <c r="AK36" s="155"/>
      <c r="AL36" s="156"/>
      <c r="AM36" s="82" t="s">
        <v>6</v>
      </c>
      <c r="AN36" s="83"/>
      <c r="AO36" s="83"/>
      <c r="AP36" s="83"/>
      <c r="AQ36" s="84"/>
      <c r="AR36" s="82" t="s">
        <v>5</v>
      </c>
      <c r="AS36" s="83"/>
      <c r="AT36" s="83"/>
      <c r="AU36" s="83"/>
      <c r="AV36" s="84"/>
      <c r="AW36" s="82" t="s">
        <v>4</v>
      </c>
      <c r="AX36" s="83"/>
      <c r="AY36" s="83"/>
      <c r="AZ36" s="83"/>
      <c r="BA36" s="84"/>
      <c r="BB36" s="154" t="s">
        <v>147</v>
      </c>
      <c r="BC36" s="155"/>
      <c r="BD36" s="155"/>
      <c r="BE36" s="155"/>
      <c r="BF36" s="156"/>
      <c r="BG36" s="82" t="s">
        <v>118</v>
      </c>
      <c r="BH36" s="83"/>
      <c r="BI36" s="83"/>
      <c r="BJ36" s="83"/>
      <c r="BK36" s="84"/>
    </row>
    <row r="37" spans="1:79" ht="15" customHeight="1" x14ac:dyDescent="0.2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88">
        <v>3</v>
      </c>
      <c r="Y37" s="88"/>
      <c r="Z37" s="88"/>
      <c r="AA37" s="88"/>
      <c r="AB37" s="88"/>
      <c r="AC37" s="88">
        <v>4</v>
      </c>
      <c r="AD37" s="88"/>
      <c r="AE37" s="88"/>
      <c r="AF37" s="88"/>
      <c r="AG37" s="88"/>
      <c r="AH37" s="88">
        <v>5</v>
      </c>
      <c r="AI37" s="88"/>
      <c r="AJ37" s="88"/>
      <c r="AK37" s="88"/>
      <c r="AL37" s="88"/>
      <c r="AM37" s="88">
        <v>6</v>
      </c>
      <c r="AN37" s="88"/>
      <c r="AO37" s="88"/>
      <c r="AP37" s="88"/>
      <c r="AQ37" s="88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 x14ac:dyDescent="0.2">
      <c r="A38" s="73" t="s">
        <v>77</v>
      </c>
      <c r="B38" s="74"/>
      <c r="C38" s="74"/>
      <c r="D38" s="75"/>
      <c r="E38" s="73" t="s">
        <v>78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87" t="s">
        <v>81</v>
      </c>
      <c r="Y38" s="87"/>
      <c r="Z38" s="87"/>
      <c r="AA38" s="87"/>
      <c r="AB38" s="87"/>
      <c r="AC38" s="87" t="s">
        <v>82</v>
      </c>
      <c r="AD38" s="87"/>
      <c r="AE38" s="87"/>
      <c r="AF38" s="87"/>
      <c r="AG38" s="87"/>
      <c r="AH38" s="73" t="s">
        <v>116</v>
      </c>
      <c r="AI38" s="74"/>
      <c r="AJ38" s="74"/>
      <c r="AK38" s="74"/>
      <c r="AL38" s="75"/>
      <c r="AM38" s="151" t="s">
        <v>218</v>
      </c>
      <c r="AN38" s="152"/>
      <c r="AO38" s="152"/>
      <c r="AP38" s="152"/>
      <c r="AQ38" s="153"/>
      <c r="AR38" s="73" t="s">
        <v>83</v>
      </c>
      <c r="AS38" s="74"/>
      <c r="AT38" s="74"/>
      <c r="AU38" s="74"/>
      <c r="AV38" s="75"/>
      <c r="AW38" s="73" t="s">
        <v>84</v>
      </c>
      <c r="AX38" s="74"/>
      <c r="AY38" s="74"/>
      <c r="AZ38" s="74"/>
      <c r="BA38" s="75"/>
      <c r="BB38" s="73" t="s">
        <v>117</v>
      </c>
      <c r="BC38" s="74"/>
      <c r="BD38" s="74"/>
      <c r="BE38" s="74"/>
      <c r="BF38" s="75"/>
      <c r="BG38" s="151" t="s">
        <v>218</v>
      </c>
      <c r="BH38" s="152"/>
      <c r="BI38" s="152"/>
      <c r="BJ38" s="152"/>
      <c r="BK38" s="153"/>
      <c r="CA38" t="s">
        <v>31</v>
      </c>
    </row>
    <row r="39" spans="1:79" s="46" customFormat="1" ht="12.75" customHeight="1" x14ac:dyDescent="0.2">
      <c r="A39" s="108"/>
      <c r="B39" s="109"/>
      <c r="C39" s="109"/>
      <c r="D39" s="125"/>
      <c r="E39" s="66" t="s">
        <v>261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120">
        <v>27080800</v>
      </c>
      <c r="Y39" s="121"/>
      <c r="Z39" s="121"/>
      <c r="AA39" s="121"/>
      <c r="AB39" s="122"/>
      <c r="AC39" s="120" t="s">
        <v>262</v>
      </c>
      <c r="AD39" s="121"/>
      <c r="AE39" s="121"/>
      <c r="AF39" s="121"/>
      <c r="AG39" s="122"/>
      <c r="AH39" s="120" t="s">
        <v>262</v>
      </c>
      <c r="AI39" s="121"/>
      <c r="AJ39" s="121"/>
      <c r="AK39" s="121"/>
      <c r="AL39" s="122"/>
      <c r="AM39" s="120">
        <f>IF(ISNUMBER(X39),X39,0)+IF(ISNUMBER(AC39),AC39,0)</f>
        <v>27080800</v>
      </c>
      <c r="AN39" s="121"/>
      <c r="AO39" s="121"/>
      <c r="AP39" s="121"/>
      <c r="AQ39" s="122"/>
      <c r="AR39" s="120">
        <v>31971300</v>
      </c>
      <c r="AS39" s="121"/>
      <c r="AT39" s="121"/>
      <c r="AU39" s="121"/>
      <c r="AV39" s="122"/>
      <c r="AW39" s="120" t="s">
        <v>262</v>
      </c>
      <c r="AX39" s="121"/>
      <c r="AY39" s="121"/>
      <c r="AZ39" s="121"/>
      <c r="BA39" s="122"/>
      <c r="BB39" s="120" t="s">
        <v>262</v>
      </c>
      <c r="BC39" s="121"/>
      <c r="BD39" s="121"/>
      <c r="BE39" s="121"/>
      <c r="BF39" s="122"/>
      <c r="BG39" s="123">
        <f>IF(ISNUMBER(AR39),AR39,0)+IF(ISNUMBER(AW39),AW39,0)</f>
        <v>31971300</v>
      </c>
      <c r="BH39" s="123"/>
      <c r="BI39" s="123"/>
      <c r="BJ39" s="123"/>
      <c r="BK39" s="123"/>
      <c r="CA39" s="46" t="s">
        <v>32</v>
      </c>
    </row>
    <row r="40" spans="1:79" s="9" customFormat="1" ht="12.75" customHeight="1" x14ac:dyDescent="0.2">
      <c r="A40" s="112"/>
      <c r="B40" s="113"/>
      <c r="C40" s="113"/>
      <c r="D40" s="124"/>
      <c r="E40" s="61" t="s">
        <v>179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116">
        <v>27080800</v>
      </c>
      <c r="Y40" s="117"/>
      <c r="Z40" s="117"/>
      <c r="AA40" s="117"/>
      <c r="AB40" s="118"/>
      <c r="AC40" s="116">
        <v>0</v>
      </c>
      <c r="AD40" s="117"/>
      <c r="AE40" s="117"/>
      <c r="AF40" s="117"/>
      <c r="AG40" s="118"/>
      <c r="AH40" s="116">
        <v>0</v>
      </c>
      <c r="AI40" s="117"/>
      <c r="AJ40" s="117"/>
      <c r="AK40" s="117"/>
      <c r="AL40" s="118"/>
      <c r="AM40" s="116">
        <f>IF(ISNUMBER(X40),X40,0)+IF(ISNUMBER(AC40),AC40,0)</f>
        <v>27080800</v>
      </c>
      <c r="AN40" s="117"/>
      <c r="AO40" s="117"/>
      <c r="AP40" s="117"/>
      <c r="AQ40" s="118"/>
      <c r="AR40" s="116">
        <v>31971300</v>
      </c>
      <c r="AS40" s="117"/>
      <c r="AT40" s="117"/>
      <c r="AU40" s="117"/>
      <c r="AV40" s="118"/>
      <c r="AW40" s="116">
        <v>0</v>
      </c>
      <c r="AX40" s="117"/>
      <c r="AY40" s="117"/>
      <c r="AZ40" s="117"/>
      <c r="BA40" s="118"/>
      <c r="BB40" s="116">
        <v>0</v>
      </c>
      <c r="BC40" s="117"/>
      <c r="BD40" s="117"/>
      <c r="BE40" s="117"/>
      <c r="BF40" s="118"/>
      <c r="BG40" s="119">
        <f>IF(ISNUMBER(AR40),AR40,0)+IF(ISNUMBER(AW40),AW40,0)</f>
        <v>31971300</v>
      </c>
      <c r="BH40" s="119"/>
      <c r="BI40" s="119"/>
      <c r="BJ40" s="119"/>
      <c r="BK40" s="119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8" t="s">
        <v>148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25"/>
    </row>
    <row r="44" spans="1:79" ht="14.25" customHeight="1" x14ac:dyDescent="0.2">
      <c r="A44" s="128" t="s">
        <v>306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1:79" ht="15" customHeight="1" x14ac:dyDescent="0.2">
      <c r="A45" s="90" t="s">
        <v>252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</row>
    <row r="46" spans="1:79" ht="23.1" customHeight="1" x14ac:dyDescent="0.2">
      <c r="A46" s="160" t="s">
        <v>149</v>
      </c>
      <c r="B46" s="161"/>
      <c r="C46" s="161"/>
      <c r="D46" s="162"/>
      <c r="E46" s="88" t="s">
        <v>20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2" t="s">
        <v>253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254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255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 x14ac:dyDescent="0.2">
      <c r="A47" s="163"/>
      <c r="B47" s="164"/>
      <c r="C47" s="164"/>
      <c r="D47" s="165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2" t="s">
        <v>5</v>
      </c>
      <c r="V47" s="83"/>
      <c r="W47" s="83"/>
      <c r="X47" s="83"/>
      <c r="Y47" s="84"/>
      <c r="Z47" s="82" t="s">
        <v>4</v>
      </c>
      <c r="AA47" s="83"/>
      <c r="AB47" s="83"/>
      <c r="AC47" s="83"/>
      <c r="AD47" s="84"/>
      <c r="AE47" s="154" t="s">
        <v>147</v>
      </c>
      <c r="AF47" s="155"/>
      <c r="AG47" s="155"/>
      <c r="AH47" s="156"/>
      <c r="AI47" s="82" t="s">
        <v>6</v>
      </c>
      <c r="AJ47" s="83"/>
      <c r="AK47" s="83"/>
      <c r="AL47" s="83"/>
      <c r="AM47" s="84"/>
      <c r="AN47" s="82" t="s">
        <v>5</v>
      </c>
      <c r="AO47" s="83"/>
      <c r="AP47" s="83"/>
      <c r="AQ47" s="83"/>
      <c r="AR47" s="84"/>
      <c r="AS47" s="82" t="s">
        <v>4</v>
      </c>
      <c r="AT47" s="83"/>
      <c r="AU47" s="83"/>
      <c r="AV47" s="83"/>
      <c r="AW47" s="84"/>
      <c r="AX47" s="154" t="s">
        <v>147</v>
      </c>
      <c r="AY47" s="155"/>
      <c r="AZ47" s="155"/>
      <c r="BA47" s="156"/>
      <c r="BB47" s="82" t="s">
        <v>118</v>
      </c>
      <c r="BC47" s="83"/>
      <c r="BD47" s="83"/>
      <c r="BE47" s="83"/>
      <c r="BF47" s="84"/>
      <c r="BG47" s="82" t="s">
        <v>5</v>
      </c>
      <c r="BH47" s="83"/>
      <c r="BI47" s="83"/>
      <c r="BJ47" s="83"/>
      <c r="BK47" s="84"/>
      <c r="BL47" s="82" t="s">
        <v>4</v>
      </c>
      <c r="BM47" s="83"/>
      <c r="BN47" s="83"/>
      <c r="BO47" s="83"/>
      <c r="BP47" s="84"/>
      <c r="BQ47" s="154" t="s">
        <v>147</v>
      </c>
      <c r="BR47" s="155"/>
      <c r="BS47" s="155"/>
      <c r="BT47" s="156"/>
      <c r="BU47" s="82" t="s">
        <v>119</v>
      </c>
      <c r="BV47" s="83"/>
      <c r="BW47" s="83"/>
      <c r="BX47" s="83"/>
      <c r="BY47" s="84"/>
    </row>
    <row r="48" spans="1:79" ht="15" customHeight="1" x14ac:dyDescent="0.2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2" customFormat="1" ht="12.75" hidden="1" customHeight="1" x14ac:dyDescent="0.2">
      <c r="A49" s="73" t="s">
        <v>85</v>
      </c>
      <c r="B49" s="74"/>
      <c r="C49" s="74"/>
      <c r="D49" s="75"/>
      <c r="E49" s="73" t="s">
        <v>78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73" t="s">
        <v>86</v>
      </c>
      <c r="V49" s="74"/>
      <c r="W49" s="74"/>
      <c r="X49" s="74"/>
      <c r="Y49" s="75"/>
      <c r="Z49" s="73" t="s">
        <v>87</v>
      </c>
      <c r="AA49" s="74"/>
      <c r="AB49" s="74"/>
      <c r="AC49" s="74"/>
      <c r="AD49" s="75"/>
      <c r="AE49" s="73" t="s">
        <v>113</v>
      </c>
      <c r="AF49" s="74"/>
      <c r="AG49" s="74"/>
      <c r="AH49" s="75"/>
      <c r="AI49" s="151" t="s">
        <v>217</v>
      </c>
      <c r="AJ49" s="152"/>
      <c r="AK49" s="152"/>
      <c r="AL49" s="152"/>
      <c r="AM49" s="153"/>
      <c r="AN49" s="73" t="s">
        <v>88</v>
      </c>
      <c r="AO49" s="74"/>
      <c r="AP49" s="74"/>
      <c r="AQ49" s="74"/>
      <c r="AR49" s="75"/>
      <c r="AS49" s="73" t="s">
        <v>89</v>
      </c>
      <c r="AT49" s="74"/>
      <c r="AU49" s="74"/>
      <c r="AV49" s="74"/>
      <c r="AW49" s="75"/>
      <c r="AX49" s="73" t="s">
        <v>114</v>
      </c>
      <c r="AY49" s="74"/>
      <c r="AZ49" s="74"/>
      <c r="BA49" s="75"/>
      <c r="BB49" s="151" t="s">
        <v>217</v>
      </c>
      <c r="BC49" s="152"/>
      <c r="BD49" s="152"/>
      <c r="BE49" s="152"/>
      <c r="BF49" s="153"/>
      <c r="BG49" s="73" t="s">
        <v>79</v>
      </c>
      <c r="BH49" s="74"/>
      <c r="BI49" s="74"/>
      <c r="BJ49" s="74"/>
      <c r="BK49" s="75"/>
      <c r="BL49" s="73" t="s">
        <v>80</v>
      </c>
      <c r="BM49" s="74"/>
      <c r="BN49" s="74"/>
      <c r="BO49" s="74"/>
      <c r="BP49" s="75"/>
      <c r="BQ49" s="73" t="s">
        <v>115</v>
      </c>
      <c r="BR49" s="74"/>
      <c r="BS49" s="74"/>
      <c r="BT49" s="75"/>
      <c r="BU49" s="151" t="s">
        <v>217</v>
      </c>
      <c r="BV49" s="152"/>
      <c r="BW49" s="152"/>
      <c r="BX49" s="152"/>
      <c r="BY49" s="153"/>
      <c r="CA49" t="s">
        <v>33</v>
      </c>
    </row>
    <row r="50" spans="1:79" s="46" customFormat="1" ht="25.5" customHeight="1" x14ac:dyDescent="0.2">
      <c r="A50" s="108">
        <v>2620</v>
      </c>
      <c r="B50" s="109"/>
      <c r="C50" s="109"/>
      <c r="D50" s="125"/>
      <c r="E50" s="66" t="s">
        <v>341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120">
        <v>46215800</v>
      </c>
      <c r="V50" s="121"/>
      <c r="W50" s="121"/>
      <c r="X50" s="121"/>
      <c r="Y50" s="122"/>
      <c r="Z50" s="120">
        <v>0</v>
      </c>
      <c r="AA50" s="121"/>
      <c r="AB50" s="121"/>
      <c r="AC50" s="121"/>
      <c r="AD50" s="122"/>
      <c r="AE50" s="120">
        <v>0</v>
      </c>
      <c r="AF50" s="121"/>
      <c r="AG50" s="121"/>
      <c r="AH50" s="122"/>
      <c r="AI50" s="120">
        <f>IF(ISNUMBER(U50),U50,0)+IF(ISNUMBER(Z50),Z50,0)</f>
        <v>46215800</v>
      </c>
      <c r="AJ50" s="121"/>
      <c r="AK50" s="121"/>
      <c r="AL50" s="121"/>
      <c r="AM50" s="122"/>
      <c r="AN50" s="120">
        <v>32991200</v>
      </c>
      <c r="AO50" s="121"/>
      <c r="AP50" s="121"/>
      <c r="AQ50" s="121"/>
      <c r="AR50" s="122"/>
      <c r="AS50" s="120">
        <v>0</v>
      </c>
      <c r="AT50" s="121"/>
      <c r="AU50" s="121"/>
      <c r="AV50" s="121"/>
      <c r="AW50" s="122"/>
      <c r="AX50" s="120">
        <v>0</v>
      </c>
      <c r="AY50" s="121"/>
      <c r="AZ50" s="121"/>
      <c r="BA50" s="122"/>
      <c r="BB50" s="120">
        <f>IF(ISNUMBER(AN50),AN50,0)+IF(ISNUMBER(AS50),AS50,0)</f>
        <v>32991200</v>
      </c>
      <c r="BC50" s="121"/>
      <c r="BD50" s="121"/>
      <c r="BE50" s="121"/>
      <c r="BF50" s="122"/>
      <c r="BG50" s="120">
        <v>22117000</v>
      </c>
      <c r="BH50" s="121"/>
      <c r="BI50" s="121"/>
      <c r="BJ50" s="121"/>
      <c r="BK50" s="122"/>
      <c r="BL50" s="120">
        <v>0</v>
      </c>
      <c r="BM50" s="121"/>
      <c r="BN50" s="121"/>
      <c r="BO50" s="121"/>
      <c r="BP50" s="122"/>
      <c r="BQ50" s="120">
        <v>0</v>
      </c>
      <c r="BR50" s="121"/>
      <c r="BS50" s="121"/>
      <c r="BT50" s="122"/>
      <c r="BU50" s="120">
        <f>IF(ISNUMBER(BG50),BG50,0)+IF(ISNUMBER(BL50),BL50,0)</f>
        <v>22117000</v>
      </c>
      <c r="BV50" s="121"/>
      <c r="BW50" s="121"/>
      <c r="BX50" s="121"/>
      <c r="BY50" s="122"/>
      <c r="CA50" s="46" t="s">
        <v>34</v>
      </c>
    </row>
    <row r="51" spans="1:79" s="9" customFormat="1" ht="12.75" customHeight="1" x14ac:dyDescent="0.2">
      <c r="A51" s="112"/>
      <c r="B51" s="113"/>
      <c r="C51" s="113"/>
      <c r="D51" s="124"/>
      <c r="E51" s="61" t="s">
        <v>179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  <c r="U51" s="116">
        <v>46215800</v>
      </c>
      <c r="V51" s="117"/>
      <c r="W51" s="117"/>
      <c r="X51" s="117"/>
      <c r="Y51" s="118"/>
      <c r="Z51" s="116">
        <v>0</v>
      </c>
      <c r="AA51" s="117"/>
      <c r="AB51" s="117"/>
      <c r="AC51" s="117"/>
      <c r="AD51" s="118"/>
      <c r="AE51" s="116">
        <v>0</v>
      </c>
      <c r="AF51" s="117"/>
      <c r="AG51" s="117"/>
      <c r="AH51" s="118"/>
      <c r="AI51" s="116">
        <f>IF(ISNUMBER(U51),U51,0)+IF(ISNUMBER(Z51),Z51,0)</f>
        <v>46215800</v>
      </c>
      <c r="AJ51" s="117"/>
      <c r="AK51" s="117"/>
      <c r="AL51" s="117"/>
      <c r="AM51" s="118"/>
      <c r="AN51" s="116">
        <v>32991200</v>
      </c>
      <c r="AO51" s="117"/>
      <c r="AP51" s="117"/>
      <c r="AQ51" s="117"/>
      <c r="AR51" s="118"/>
      <c r="AS51" s="116">
        <v>0</v>
      </c>
      <c r="AT51" s="117"/>
      <c r="AU51" s="117"/>
      <c r="AV51" s="117"/>
      <c r="AW51" s="118"/>
      <c r="AX51" s="116">
        <v>0</v>
      </c>
      <c r="AY51" s="117"/>
      <c r="AZ51" s="117"/>
      <c r="BA51" s="118"/>
      <c r="BB51" s="116">
        <f>IF(ISNUMBER(AN51),AN51,0)+IF(ISNUMBER(AS51),AS51,0)</f>
        <v>32991200</v>
      </c>
      <c r="BC51" s="117"/>
      <c r="BD51" s="117"/>
      <c r="BE51" s="117"/>
      <c r="BF51" s="118"/>
      <c r="BG51" s="116">
        <v>22117000</v>
      </c>
      <c r="BH51" s="117"/>
      <c r="BI51" s="117"/>
      <c r="BJ51" s="117"/>
      <c r="BK51" s="118"/>
      <c r="BL51" s="116">
        <v>0</v>
      </c>
      <c r="BM51" s="117"/>
      <c r="BN51" s="117"/>
      <c r="BO51" s="117"/>
      <c r="BP51" s="118"/>
      <c r="BQ51" s="116">
        <v>0</v>
      </c>
      <c r="BR51" s="117"/>
      <c r="BS51" s="117"/>
      <c r="BT51" s="118"/>
      <c r="BU51" s="116">
        <f>IF(ISNUMBER(BG51),BG51,0)+IF(ISNUMBER(BL51),BL51,0)</f>
        <v>22117000</v>
      </c>
      <c r="BV51" s="117"/>
      <c r="BW51" s="117"/>
      <c r="BX51" s="117"/>
      <c r="BY51" s="118"/>
    </row>
    <row r="53" spans="1:79" ht="14.25" customHeight="1" x14ac:dyDescent="0.2">
      <c r="A53" s="128" t="s">
        <v>307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</row>
    <row r="54" spans="1:79" ht="15" customHeight="1" x14ac:dyDescent="0.2">
      <c r="A54" s="136" t="s">
        <v>252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</row>
    <row r="55" spans="1:79" ht="23.1" customHeight="1" x14ac:dyDescent="0.2">
      <c r="A55" s="160" t="s">
        <v>150</v>
      </c>
      <c r="B55" s="161"/>
      <c r="C55" s="161"/>
      <c r="D55" s="161"/>
      <c r="E55" s="162"/>
      <c r="F55" s="88" t="s">
        <v>20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2" t="s">
        <v>253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N55" s="82" t="s">
        <v>254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  <c r="BG55" s="82" t="s">
        <v>255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4"/>
    </row>
    <row r="56" spans="1:79" ht="51.75" customHeight="1" x14ac:dyDescent="0.2">
      <c r="A56" s="163"/>
      <c r="B56" s="164"/>
      <c r="C56" s="164"/>
      <c r="D56" s="164"/>
      <c r="E56" s="165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2" t="s">
        <v>5</v>
      </c>
      <c r="V56" s="83"/>
      <c r="W56" s="83"/>
      <c r="X56" s="83"/>
      <c r="Y56" s="84"/>
      <c r="Z56" s="82" t="s">
        <v>4</v>
      </c>
      <c r="AA56" s="83"/>
      <c r="AB56" s="83"/>
      <c r="AC56" s="83"/>
      <c r="AD56" s="84"/>
      <c r="AE56" s="154" t="s">
        <v>147</v>
      </c>
      <c r="AF56" s="155"/>
      <c r="AG56" s="155"/>
      <c r="AH56" s="156"/>
      <c r="AI56" s="82" t="s">
        <v>6</v>
      </c>
      <c r="AJ56" s="83"/>
      <c r="AK56" s="83"/>
      <c r="AL56" s="83"/>
      <c r="AM56" s="84"/>
      <c r="AN56" s="82" t="s">
        <v>5</v>
      </c>
      <c r="AO56" s="83"/>
      <c r="AP56" s="83"/>
      <c r="AQ56" s="83"/>
      <c r="AR56" s="84"/>
      <c r="AS56" s="82" t="s">
        <v>4</v>
      </c>
      <c r="AT56" s="83"/>
      <c r="AU56" s="83"/>
      <c r="AV56" s="83"/>
      <c r="AW56" s="84"/>
      <c r="AX56" s="154" t="s">
        <v>147</v>
      </c>
      <c r="AY56" s="155"/>
      <c r="AZ56" s="155"/>
      <c r="BA56" s="156"/>
      <c r="BB56" s="82" t="s">
        <v>118</v>
      </c>
      <c r="BC56" s="83"/>
      <c r="BD56" s="83"/>
      <c r="BE56" s="83"/>
      <c r="BF56" s="84"/>
      <c r="BG56" s="82" t="s">
        <v>5</v>
      </c>
      <c r="BH56" s="83"/>
      <c r="BI56" s="83"/>
      <c r="BJ56" s="83"/>
      <c r="BK56" s="84"/>
      <c r="BL56" s="82" t="s">
        <v>4</v>
      </c>
      <c r="BM56" s="83"/>
      <c r="BN56" s="83"/>
      <c r="BO56" s="83"/>
      <c r="BP56" s="84"/>
      <c r="BQ56" s="154" t="s">
        <v>147</v>
      </c>
      <c r="BR56" s="155"/>
      <c r="BS56" s="155"/>
      <c r="BT56" s="156"/>
      <c r="BU56" s="88" t="s">
        <v>119</v>
      </c>
      <c r="BV56" s="88"/>
      <c r="BW56" s="88"/>
      <c r="BX56" s="88"/>
      <c r="BY56" s="88"/>
    </row>
    <row r="57" spans="1:79" ht="15" customHeight="1" x14ac:dyDescent="0.2">
      <c r="A57" s="82">
        <v>1</v>
      </c>
      <c r="B57" s="83"/>
      <c r="C57" s="83"/>
      <c r="D57" s="83"/>
      <c r="E57" s="84"/>
      <c r="F57" s="82">
        <v>2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  <c r="U57" s="82">
        <v>3</v>
      </c>
      <c r="V57" s="83"/>
      <c r="W57" s="83"/>
      <c r="X57" s="83"/>
      <c r="Y57" s="84"/>
      <c r="Z57" s="82">
        <v>4</v>
      </c>
      <c r="AA57" s="83"/>
      <c r="AB57" s="83"/>
      <c r="AC57" s="83"/>
      <c r="AD57" s="84"/>
      <c r="AE57" s="82">
        <v>5</v>
      </c>
      <c r="AF57" s="83"/>
      <c r="AG57" s="83"/>
      <c r="AH57" s="84"/>
      <c r="AI57" s="82">
        <v>6</v>
      </c>
      <c r="AJ57" s="83"/>
      <c r="AK57" s="83"/>
      <c r="AL57" s="83"/>
      <c r="AM57" s="84"/>
      <c r="AN57" s="82">
        <v>7</v>
      </c>
      <c r="AO57" s="83"/>
      <c r="AP57" s="83"/>
      <c r="AQ57" s="83"/>
      <c r="AR57" s="84"/>
      <c r="AS57" s="82">
        <v>8</v>
      </c>
      <c r="AT57" s="83"/>
      <c r="AU57" s="83"/>
      <c r="AV57" s="83"/>
      <c r="AW57" s="84"/>
      <c r="AX57" s="82">
        <v>9</v>
      </c>
      <c r="AY57" s="83"/>
      <c r="AZ57" s="83"/>
      <c r="BA57" s="84"/>
      <c r="BB57" s="82">
        <v>10</v>
      </c>
      <c r="BC57" s="83"/>
      <c r="BD57" s="83"/>
      <c r="BE57" s="83"/>
      <c r="BF57" s="84"/>
      <c r="BG57" s="82">
        <v>11</v>
      </c>
      <c r="BH57" s="83"/>
      <c r="BI57" s="83"/>
      <c r="BJ57" s="83"/>
      <c r="BK57" s="84"/>
      <c r="BL57" s="82">
        <v>12</v>
      </c>
      <c r="BM57" s="83"/>
      <c r="BN57" s="83"/>
      <c r="BO57" s="83"/>
      <c r="BP57" s="84"/>
      <c r="BQ57" s="82">
        <v>13</v>
      </c>
      <c r="BR57" s="83"/>
      <c r="BS57" s="83"/>
      <c r="BT57" s="84"/>
      <c r="BU57" s="88">
        <v>14</v>
      </c>
      <c r="BV57" s="88"/>
      <c r="BW57" s="88"/>
      <c r="BX57" s="88"/>
      <c r="BY57" s="88"/>
    </row>
    <row r="58" spans="1:79" s="2" customFormat="1" ht="13.5" hidden="1" customHeight="1" x14ac:dyDescent="0.2">
      <c r="A58" s="73" t="s">
        <v>85</v>
      </c>
      <c r="B58" s="74"/>
      <c r="C58" s="74"/>
      <c r="D58" s="74"/>
      <c r="E58" s="75"/>
      <c r="F58" s="73" t="s">
        <v>78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73" t="s">
        <v>86</v>
      </c>
      <c r="V58" s="74"/>
      <c r="W58" s="74"/>
      <c r="X58" s="74"/>
      <c r="Y58" s="75"/>
      <c r="Z58" s="73" t="s">
        <v>87</v>
      </c>
      <c r="AA58" s="74"/>
      <c r="AB58" s="74"/>
      <c r="AC58" s="74"/>
      <c r="AD58" s="75"/>
      <c r="AE58" s="73" t="s">
        <v>113</v>
      </c>
      <c r="AF58" s="74"/>
      <c r="AG58" s="74"/>
      <c r="AH58" s="75"/>
      <c r="AI58" s="151" t="s">
        <v>217</v>
      </c>
      <c r="AJ58" s="152"/>
      <c r="AK58" s="152"/>
      <c r="AL58" s="152"/>
      <c r="AM58" s="153"/>
      <c r="AN58" s="73" t="s">
        <v>88</v>
      </c>
      <c r="AO58" s="74"/>
      <c r="AP58" s="74"/>
      <c r="AQ58" s="74"/>
      <c r="AR58" s="75"/>
      <c r="AS58" s="73" t="s">
        <v>89</v>
      </c>
      <c r="AT58" s="74"/>
      <c r="AU58" s="74"/>
      <c r="AV58" s="74"/>
      <c r="AW58" s="75"/>
      <c r="AX58" s="73" t="s">
        <v>114</v>
      </c>
      <c r="AY58" s="74"/>
      <c r="AZ58" s="74"/>
      <c r="BA58" s="75"/>
      <c r="BB58" s="151" t="s">
        <v>217</v>
      </c>
      <c r="BC58" s="152"/>
      <c r="BD58" s="152"/>
      <c r="BE58" s="152"/>
      <c r="BF58" s="153"/>
      <c r="BG58" s="73" t="s">
        <v>79</v>
      </c>
      <c r="BH58" s="74"/>
      <c r="BI58" s="74"/>
      <c r="BJ58" s="74"/>
      <c r="BK58" s="75"/>
      <c r="BL58" s="73" t="s">
        <v>80</v>
      </c>
      <c r="BM58" s="74"/>
      <c r="BN58" s="74"/>
      <c r="BO58" s="74"/>
      <c r="BP58" s="75"/>
      <c r="BQ58" s="73" t="s">
        <v>115</v>
      </c>
      <c r="BR58" s="74"/>
      <c r="BS58" s="74"/>
      <c r="BT58" s="75"/>
      <c r="BU58" s="144" t="s">
        <v>217</v>
      </c>
      <c r="BV58" s="144"/>
      <c r="BW58" s="144"/>
      <c r="BX58" s="144"/>
      <c r="BY58" s="144"/>
      <c r="CA58" t="s">
        <v>35</v>
      </c>
    </row>
    <row r="59" spans="1:79" s="9" customFormat="1" ht="12.75" customHeight="1" x14ac:dyDescent="0.2">
      <c r="A59" s="112"/>
      <c r="B59" s="113"/>
      <c r="C59" s="113"/>
      <c r="D59" s="113"/>
      <c r="E59" s="124"/>
      <c r="F59" s="112" t="s">
        <v>179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24"/>
      <c r="U59" s="116"/>
      <c r="V59" s="117"/>
      <c r="W59" s="117"/>
      <c r="X59" s="117"/>
      <c r="Y59" s="118"/>
      <c r="Z59" s="116"/>
      <c r="AA59" s="117"/>
      <c r="AB59" s="117"/>
      <c r="AC59" s="117"/>
      <c r="AD59" s="118"/>
      <c r="AE59" s="116"/>
      <c r="AF59" s="117"/>
      <c r="AG59" s="117"/>
      <c r="AH59" s="118"/>
      <c r="AI59" s="116">
        <f>IF(ISNUMBER(U59),U59,0)+IF(ISNUMBER(Z59),Z59,0)</f>
        <v>0</v>
      </c>
      <c r="AJ59" s="117"/>
      <c r="AK59" s="117"/>
      <c r="AL59" s="117"/>
      <c r="AM59" s="118"/>
      <c r="AN59" s="116"/>
      <c r="AO59" s="117"/>
      <c r="AP59" s="117"/>
      <c r="AQ59" s="117"/>
      <c r="AR59" s="118"/>
      <c r="AS59" s="116"/>
      <c r="AT59" s="117"/>
      <c r="AU59" s="117"/>
      <c r="AV59" s="117"/>
      <c r="AW59" s="118"/>
      <c r="AX59" s="116"/>
      <c r="AY59" s="117"/>
      <c r="AZ59" s="117"/>
      <c r="BA59" s="118"/>
      <c r="BB59" s="116">
        <f>IF(ISNUMBER(AN59),AN59,0)+IF(ISNUMBER(AS59),AS59,0)</f>
        <v>0</v>
      </c>
      <c r="BC59" s="117"/>
      <c r="BD59" s="117"/>
      <c r="BE59" s="117"/>
      <c r="BF59" s="118"/>
      <c r="BG59" s="116"/>
      <c r="BH59" s="117"/>
      <c r="BI59" s="117"/>
      <c r="BJ59" s="117"/>
      <c r="BK59" s="118"/>
      <c r="BL59" s="116"/>
      <c r="BM59" s="117"/>
      <c r="BN59" s="117"/>
      <c r="BO59" s="117"/>
      <c r="BP59" s="118"/>
      <c r="BQ59" s="116"/>
      <c r="BR59" s="117"/>
      <c r="BS59" s="117"/>
      <c r="BT59" s="118"/>
      <c r="BU59" s="116">
        <f>IF(ISNUMBER(BG59),BG59,0)+IF(ISNUMBER(BL59),BL59,0)</f>
        <v>0</v>
      </c>
      <c r="BV59" s="117"/>
      <c r="BW59" s="117"/>
      <c r="BX59" s="117"/>
      <c r="BY59" s="118"/>
      <c r="CA59" s="9" t="s">
        <v>36</v>
      </c>
    </row>
    <row r="61" spans="1:79" ht="14.25" customHeight="1" x14ac:dyDescent="0.2">
      <c r="A61" s="128" t="s">
        <v>320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</row>
    <row r="62" spans="1:79" ht="15" customHeight="1" x14ac:dyDescent="0.2">
      <c r="A62" s="136" t="s">
        <v>252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</row>
    <row r="63" spans="1:79" ht="23.1" customHeight="1" x14ac:dyDescent="0.2">
      <c r="A63" s="160" t="s">
        <v>149</v>
      </c>
      <c r="B63" s="161"/>
      <c r="C63" s="161"/>
      <c r="D63" s="162"/>
      <c r="E63" s="138" t="s">
        <v>20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40"/>
      <c r="X63" s="82" t="s">
        <v>256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4"/>
      <c r="AR63" s="88" t="s">
        <v>258</v>
      </c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79" ht="48.75" customHeight="1" x14ac:dyDescent="0.2">
      <c r="A64" s="163"/>
      <c r="B64" s="164"/>
      <c r="C64" s="164"/>
      <c r="D64" s="165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3"/>
      <c r="X64" s="138" t="s">
        <v>5</v>
      </c>
      <c r="Y64" s="139"/>
      <c r="Z64" s="139"/>
      <c r="AA64" s="139"/>
      <c r="AB64" s="140"/>
      <c r="AC64" s="138" t="s">
        <v>4</v>
      </c>
      <c r="AD64" s="139"/>
      <c r="AE64" s="139"/>
      <c r="AF64" s="139"/>
      <c r="AG64" s="140"/>
      <c r="AH64" s="154" t="s">
        <v>147</v>
      </c>
      <c r="AI64" s="155"/>
      <c r="AJ64" s="155"/>
      <c r="AK64" s="155"/>
      <c r="AL64" s="156"/>
      <c r="AM64" s="82" t="s">
        <v>6</v>
      </c>
      <c r="AN64" s="83"/>
      <c r="AO64" s="83"/>
      <c r="AP64" s="83"/>
      <c r="AQ64" s="84"/>
      <c r="AR64" s="82" t="s">
        <v>5</v>
      </c>
      <c r="AS64" s="83"/>
      <c r="AT64" s="83"/>
      <c r="AU64" s="83"/>
      <c r="AV64" s="84"/>
      <c r="AW64" s="82" t="s">
        <v>4</v>
      </c>
      <c r="AX64" s="83"/>
      <c r="AY64" s="83"/>
      <c r="AZ64" s="83"/>
      <c r="BA64" s="84"/>
      <c r="BB64" s="154" t="s">
        <v>147</v>
      </c>
      <c r="BC64" s="155"/>
      <c r="BD64" s="155"/>
      <c r="BE64" s="155"/>
      <c r="BF64" s="156"/>
      <c r="BG64" s="82" t="s">
        <v>118</v>
      </c>
      <c r="BH64" s="83"/>
      <c r="BI64" s="83"/>
      <c r="BJ64" s="83"/>
      <c r="BK64" s="84"/>
    </row>
    <row r="65" spans="1:79" ht="12.75" customHeight="1" x14ac:dyDescent="0.2">
      <c r="A65" s="82">
        <v>1</v>
      </c>
      <c r="B65" s="83"/>
      <c r="C65" s="83"/>
      <c r="D65" s="84"/>
      <c r="E65" s="82">
        <v>2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82">
        <v>3</v>
      </c>
      <c r="Y65" s="83"/>
      <c r="Z65" s="83"/>
      <c r="AA65" s="83"/>
      <c r="AB65" s="84"/>
      <c r="AC65" s="82">
        <v>4</v>
      </c>
      <c r="AD65" s="83"/>
      <c r="AE65" s="83"/>
      <c r="AF65" s="83"/>
      <c r="AG65" s="84"/>
      <c r="AH65" s="82">
        <v>5</v>
      </c>
      <c r="AI65" s="83"/>
      <c r="AJ65" s="83"/>
      <c r="AK65" s="83"/>
      <c r="AL65" s="84"/>
      <c r="AM65" s="82">
        <v>6</v>
      </c>
      <c r="AN65" s="83"/>
      <c r="AO65" s="83"/>
      <c r="AP65" s="83"/>
      <c r="AQ65" s="84"/>
      <c r="AR65" s="82">
        <v>7</v>
      </c>
      <c r="AS65" s="83"/>
      <c r="AT65" s="83"/>
      <c r="AU65" s="83"/>
      <c r="AV65" s="84"/>
      <c r="AW65" s="82">
        <v>8</v>
      </c>
      <c r="AX65" s="83"/>
      <c r="AY65" s="83"/>
      <c r="AZ65" s="83"/>
      <c r="BA65" s="84"/>
      <c r="BB65" s="82">
        <v>9</v>
      </c>
      <c r="BC65" s="83"/>
      <c r="BD65" s="83"/>
      <c r="BE65" s="83"/>
      <c r="BF65" s="84"/>
      <c r="BG65" s="82">
        <v>10</v>
      </c>
      <c r="BH65" s="83"/>
      <c r="BI65" s="83"/>
      <c r="BJ65" s="83"/>
      <c r="BK65" s="84"/>
    </row>
    <row r="66" spans="1:79" s="2" customFormat="1" ht="12.75" hidden="1" customHeight="1" x14ac:dyDescent="0.2">
      <c r="A66" s="73" t="s">
        <v>85</v>
      </c>
      <c r="B66" s="74"/>
      <c r="C66" s="74"/>
      <c r="D66" s="75"/>
      <c r="E66" s="73" t="s">
        <v>78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5"/>
      <c r="X66" s="166" t="s">
        <v>81</v>
      </c>
      <c r="Y66" s="167"/>
      <c r="Z66" s="167"/>
      <c r="AA66" s="167"/>
      <c r="AB66" s="168"/>
      <c r="AC66" s="166" t="s">
        <v>82</v>
      </c>
      <c r="AD66" s="167"/>
      <c r="AE66" s="167"/>
      <c r="AF66" s="167"/>
      <c r="AG66" s="168"/>
      <c r="AH66" s="73" t="s">
        <v>116</v>
      </c>
      <c r="AI66" s="74"/>
      <c r="AJ66" s="74"/>
      <c r="AK66" s="74"/>
      <c r="AL66" s="75"/>
      <c r="AM66" s="151" t="s">
        <v>218</v>
      </c>
      <c r="AN66" s="152"/>
      <c r="AO66" s="152"/>
      <c r="AP66" s="152"/>
      <c r="AQ66" s="153"/>
      <c r="AR66" s="73" t="s">
        <v>83</v>
      </c>
      <c r="AS66" s="74"/>
      <c r="AT66" s="74"/>
      <c r="AU66" s="74"/>
      <c r="AV66" s="75"/>
      <c r="AW66" s="73" t="s">
        <v>84</v>
      </c>
      <c r="AX66" s="74"/>
      <c r="AY66" s="74"/>
      <c r="AZ66" s="74"/>
      <c r="BA66" s="75"/>
      <c r="BB66" s="73" t="s">
        <v>117</v>
      </c>
      <c r="BC66" s="74"/>
      <c r="BD66" s="74"/>
      <c r="BE66" s="74"/>
      <c r="BF66" s="75"/>
      <c r="BG66" s="151" t="s">
        <v>218</v>
      </c>
      <c r="BH66" s="152"/>
      <c r="BI66" s="152"/>
      <c r="BJ66" s="152"/>
      <c r="BK66" s="153"/>
      <c r="CA66" t="s">
        <v>37</v>
      </c>
    </row>
    <row r="67" spans="1:79" s="46" customFormat="1" ht="25.5" customHeight="1" x14ac:dyDescent="0.2">
      <c r="A67" s="108">
        <v>2620</v>
      </c>
      <c r="B67" s="109"/>
      <c r="C67" s="109"/>
      <c r="D67" s="125"/>
      <c r="E67" s="66" t="s">
        <v>341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120">
        <v>27080800</v>
      </c>
      <c r="Y67" s="121"/>
      <c r="Z67" s="121"/>
      <c r="AA67" s="121"/>
      <c r="AB67" s="122"/>
      <c r="AC67" s="120">
        <v>0</v>
      </c>
      <c r="AD67" s="121"/>
      <c r="AE67" s="121"/>
      <c r="AF67" s="121"/>
      <c r="AG67" s="122"/>
      <c r="AH67" s="120">
        <v>0</v>
      </c>
      <c r="AI67" s="121"/>
      <c r="AJ67" s="121"/>
      <c r="AK67" s="121"/>
      <c r="AL67" s="122"/>
      <c r="AM67" s="120">
        <f>IF(ISNUMBER(X67),X67,0)+IF(ISNUMBER(AC67),AC67,0)</f>
        <v>27080800</v>
      </c>
      <c r="AN67" s="121"/>
      <c r="AO67" s="121"/>
      <c r="AP67" s="121"/>
      <c r="AQ67" s="122"/>
      <c r="AR67" s="120">
        <v>31971300</v>
      </c>
      <c r="AS67" s="121"/>
      <c r="AT67" s="121"/>
      <c r="AU67" s="121"/>
      <c r="AV67" s="122"/>
      <c r="AW67" s="120">
        <v>0</v>
      </c>
      <c r="AX67" s="121"/>
      <c r="AY67" s="121"/>
      <c r="AZ67" s="121"/>
      <c r="BA67" s="122"/>
      <c r="BB67" s="120">
        <v>0</v>
      </c>
      <c r="BC67" s="121"/>
      <c r="BD67" s="121"/>
      <c r="BE67" s="121"/>
      <c r="BF67" s="122"/>
      <c r="BG67" s="123">
        <f>IF(ISNUMBER(AR67),AR67,0)+IF(ISNUMBER(AW67),AW67,0)</f>
        <v>31971300</v>
      </c>
      <c r="BH67" s="123"/>
      <c r="BI67" s="123"/>
      <c r="BJ67" s="123"/>
      <c r="BK67" s="123"/>
      <c r="CA67" s="46" t="s">
        <v>38</v>
      </c>
    </row>
    <row r="68" spans="1:79" s="9" customFormat="1" ht="12.75" customHeight="1" x14ac:dyDescent="0.2">
      <c r="A68" s="112"/>
      <c r="B68" s="113"/>
      <c r="C68" s="113"/>
      <c r="D68" s="124"/>
      <c r="E68" s="61" t="s">
        <v>179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116">
        <v>27080800</v>
      </c>
      <c r="Y68" s="117"/>
      <c r="Z68" s="117"/>
      <c r="AA68" s="117"/>
      <c r="AB68" s="118"/>
      <c r="AC68" s="116">
        <v>0</v>
      </c>
      <c r="AD68" s="117"/>
      <c r="AE68" s="117"/>
      <c r="AF68" s="117"/>
      <c r="AG68" s="118"/>
      <c r="AH68" s="116">
        <v>0</v>
      </c>
      <c r="AI68" s="117"/>
      <c r="AJ68" s="117"/>
      <c r="AK68" s="117"/>
      <c r="AL68" s="118"/>
      <c r="AM68" s="116">
        <f>IF(ISNUMBER(X68),X68,0)+IF(ISNUMBER(AC68),AC68,0)</f>
        <v>27080800</v>
      </c>
      <c r="AN68" s="117"/>
      <c r="AO68" s="117"/>
      <c r="AP68" s="117"/>
      <c r="AQ68" s="118"/>
      <c r="AR68" s="116">
        <v>31971300</v>
      </c>
      <c r="AS68" s="117"/>
      <c r="AT68" s="117"/>
      <c r="AU68" s="117"/>
      <c r="AV68" s="118"/>
      <c r="AW68" s="116">
        <v>0</v>
      </c>
      <c r="AX68" s="117"/>
      <c r="AY68" s="117"/>
      <c r="AZ68" s="117"/>
      <c r="BA68" s="118"/>
      <c r="BB68" s="116">
        <v>0</v>
      </c>
      <c r="BC68" s="117"/>
      <c r="BD68" s="117"/>
      <c r="BE68" s="117"/>
      <c r="BF68" s="118"/>
      <c r="BG68" s="119">
        <f>IF(ISNUMBER(AR68),AR68,0)+IF(ISNUMBER(AW68),AW68,0)</f>
        <v>31971300</v>
      </c>
      <c r="BH68" s="119"/>
      <c r="BI68" s="119"/>
      <c r="BJ68" s="119"/>
      <c r="BK68" s="119"/>
    </row>
    <row r="70" spans="1:79" ht="14.25" customHeight="1" x14ac:dyDescent="0.2">
      <c r="A70" s="128" t="s">
        <v>321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</row>
    <row r="71" spans="1:79" ht="15" customHeight="1" x14ac:dyDescent="0.2">
      <c r="A71" s="136" t="s">
        <v>252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</row>
    <row r="72" spans="1:79" ht="23.1" customHeight="1" x14ac:dyDescent="0.2">
      <c r="A72" s="160" t="s">
        <v>150</v>
      </c>
      <c r="B72" s="161"/>
      <c r="C72" s="161"/>
      <c r="D72" s="161"/>
      <c r="E72" s="162"/>
      <c r="F72" s="138" t="s">
        <v>20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  <c r="X72" s="88" t="s">
        <v>256</v>
      </c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2" t="s">
        <v>258</v>
      </c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4"/>
    </row>
    <row r="73" spans="1:79" ht="53.25" customHeight="1" x14ac:dyDescent="0.2">
      <c r="A73" s="163"/>
      <c r="B73" s="164"/>
      <c r="C73" s="164"/>
      <c r="D73" s="164"/>
      <c r="E73" s="165"/>
      <c r="F73" s="141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3"/>
      <c r="X73" s="82" t="s">
        <v>5</v>
      </c>
      <c r="Y73" s="83"/>
      <c r="Z73" s="83"/>
      <c r="AA73" s="83"/>
      <c r="AB73" s="84"/>
      <c r="AC73" s="82" t="s">
        <v>4</v>
      </c>
      <c r="AD73" s="83"/>
      <c r="AE73" s="83"/>
      <c r="AF73" s="83"/>
      <c r="AG73" s="84"/>
      <c r="AH73" s="154" t="s">
        <v>147</v>
      </c>
      <c r="AI73" s="155"/>
      <c r="AJ73" s="155"/>
      <c r="AK73" s="155"/>
      <c r="AL73" s="156"/>
      <c r="AM73" s="82" t="s">
        <v>6</v>
      </c>
      <c r="AN73" s="83"/>
      <c r="AO73" s="83"/>
      <c r="AP73" s="83"/>
      <c r="AQ73" s="84"/>
      <c r="AR73" s="82" t="s">
        <v>5</v>
      </c>
      <c r="AS73" s="83"/>
      <c r="AT73" s="83"/>
      <c r="AU73" s="83"/>
      <c r="AV73" s="84"/>
      <c r="AW73" s="82" t="s">
        <v>4</v>
      </c>
      <c r="AX73" s="83"/>
      <c r="AY73" s="83"/>
      <c r="AZ73" s="83"/>
      <c r="BA73" s="84"/>
      <c r="BB73" s="130" t="s">
        <v>147</v>
      </c>
      <c r="BC73" s="130"/>
      <c r="BD73" s="130"/>
      <c r="BE73" s="130"/>
      <c r="BF73" s="130"/>
      <c r="BG73" s="82" t="s">
        <v>118</v>
      </c>
      <c r="BH73" s="83"/>
      <c r="BI73" s="83"/>
      <c r="BJ73" s="83"/>
      <c r="BK73" s="84"/>
    </row>
    <row r="74" spans="1:79" ht="15" customHeight="1" x14ac:dyDescent="0.2">
      <c r="A74" s="82">
        <v>1</v>
      </c>
      <c r="B74" s="83"/>
      <c r="C74" s="83"/>
      <c r="D74" s="83"/>
      <c r="E74" s="84"/>
      <c r="F74" s="82">
        <v>2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82">
        <v>3</v>
      </c>
      <c r="Y74" s="83"/>
      <c r="Z74" s="83"/>
      <c r="AA74" s="83"/>
      <c r="AB74" s="84"/>
      <c r="AC74" s="82">
        <v>4</v>
      </c>
      <c r="AD74" s="83"/>
      <c r="AE74" s="83"/>
      <c r="AF74" s="83"/>
      <c r="AG74" s="84"/>
      <c r="AH74" s="82">
        <v>5</v>
      </c>
      <c r="AI74" s="83"/>
      <c r="AJ74" s="83"/>
      <c r="AK74" s="83"/>
      <c r="AL74" s="84"/>
      <c r="AM74" s="82">
        <v>6</v>
      </c>
      <c r="AN74" s="83"/>
      <c r="AO74" s="83"/>
      <c r="AP74" s="83"/>
      <c r="AQ74" s="84"/>
      <c r="AR74" s="82">
        <v>7</v>
      </c>
      <c r="AS74" s="83"/>
      <c r="AT74" s="83"/>
      <c r="AU74" s="83"/>
      <c r="AV74" s="84"/>
      <c r="AW74" s="82">
        <v>8</v>
      </c>
      <c r="AX74" s="83"/>
      <c r="AY74" s="83"/>
      <c r="AZ74" s="83"/>
      <c r="BA74" s="84"/>
      <c r="BB74" s="82">
        <v>9</v>
      </c>
      <c r="BC74" s="83"/>
      <c r="BD74" s="83"/>
      <c r="BE74" s="83"/>
      <c r="BF74" s="84"/>
      <c r="BG74" s="82">
        <v>10</v>
      </c>
      <c r="BH74" s="83"/>
      <c r="BI74" s="83"/>
      <c r="BJ74" s="83"/>
      <c r="BK74" s="84"/>
    </row>
    <row r="75" spans="1:79" s="2" customFormat="1" ht="15" hidden="1" customHeight="1" x14ac:dyDescent="0.2">
      <c r="A75" s="73" t="s">
        <v>85</v>
      </c>
      <c r="B75" s="74"/>
      <c r="C75" s="74"/>
      <c r="D75" s="74"/>
      <c r="E75" s="75"/>
      <c r="F75" s="73" t="s">
        <v>78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3" t="s">
        <v>81</v>
      </c>
      <c r="Y75" s="74"/>
      <c r="Z75" s="74"/>
      <c r="AA75" s="74"/>
      <c r="AB75" s="75"/>
      <c r="AC75" s="73" t="s">
        <v>82</v>
      </c>
      <c r="AD75" s="74"/>
      <c r="AE75" s="74"/>
      <c r="AF75" s="74"/>
      <c r="AG75" s="75"/>
      <c r="AH75" s="73" t="s">
        <v>116</v>
      </c>
      <c r="AI75" s="74"/>
      <c r="AJ75" s="74"/>
      <c r="AK75" s="74"/>
      <c r="AL75" s="75"/>
      <c r="AM75" s="151" t="s">
        <v>218</v>
      </c>
      <c r="AN75" s="152"/>
      <c r="AO75" s="152"/>
      <c r="AP75" s="152"/>
      <c r="AQ75" s="153"/>
      <c r="AR75" s="73" t="s">
        <v>83</v>
      </c>
      <c r="AS75" s="74"/>
      <c r="AT75" s="74"/>
      <c r="AU75" s="74"/>
      <c r="AV75" s="75"/>
      <c r="AW75" s="73" t="s">
        <v>84</v>
      </c>
      <c r="AX75" s="74"/>
      <c r="AY75" s="74"/>
      <c r="AZ75" s="74"/>
      <c r="BA75" s="75"/>
      <c r="BB75" s="73" t="s">
        <v>117</v>
      </c>
      <c r="BC75" s="74"/>
      <c r="BD75" s="74"/>
      <c r="BE75" s="74"/>
      <c r="BF75" s="75"/>
      <c r="BG75" s="151" t="s">
        <v>218</v>
      </c>
      <c r="BH75" s="152"/>
      <c r="BI75" s="152"/>
      <c r="BJ75" s="152"/>
      <c r="BK75" s="153"/>
      <c r="CA75" t="s">
        <v>39</v>
      </c>
    </row>
    <row r="76" spans="1:79" s="9" customFormat="1" ht="12.75" customHeight="1" x14ac:dyDescent="0.2">
      <c r="A76" s="112"/>
      <c r="B76" s="113"/>
      <c r="C76" s="113"/>
      <c r="D76" s="113"/>
      <c r="E76" s="124"/>
      <c r="F76" s="112" t="s">
        <v>179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24"/>
      <c r="X76" s="157"/>
      <c r="Y76" s="158"/>
      <c r="Z76" s="158"/>
      <c r="AA76" s="158"/>
      <c r="AB76" s="159"/>
      <c r="AC76" s="157"/>
      <c r="AD76" s="158"/>
      <c r="AE76" s="158"/>
      <c r="AF76" s="158"/>
      <c r="AG76" s="159"/>
      <c r="AH76" s="119"/>
      <c r="AI76" s="119"/>
      <c r="AJ76" s="119"/>
      <c r="AK76" s="119"/>
      <c r="AL76" s="119"/>
      <c r="AM76" s="119">
        <f>IF(ISNUMBER(X76),X76,0)+IF(ISNUMBER(AC76),AC76,0)</f>
        <v>0</v>
      </c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>
        <f>IF(ISNUMBER(AR76),AR76,0)+IF(ISNUMBER(AW76),AW76,0)</f>
        <v>0</v>
      </c>
      <c r="BH76" s="119"/>
      <c r="BI76" s="119"/>
      <c r="BJ76" s="119"/>
      <c r="BK76" s="119"/>
      <c r="CA76" s="9" t="s">
        <v>40</v>
      </c>
    </row>
    <row r="79" spans="1:79" ht="14.25" customHeight="1" x14ac:dyDescent="0.2">
      <c r="A79" s="128" t="s">
        <v>151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</row>
    <row r="80" spans="1:79" ht="14.25" customHeight="1" x14ac:dyDescent="0.2">
      <c r="A80" s="128" t="s">
        <v>308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</row>
    <row r="81" spans="1:79" ht="15" customHeight="1" x14ac:dyDescent="0.2">
      <c r="A81" s="136" t="s">
        <v>252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</row>
    <row r="82" spans="1:79" ht="23.1" customHeight="1" x14ac:dyDescent="0.2">
      <c r="A82" s="138" t="s">
        <v>7</v>
      </c>
      <c r="B82" s="139"/>
      <c r="C82" s="139"/>
      <c r="D82" s="138" t="s">
        <v>152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40"/>
      <c r="U82" s="82" t="s">
        <v>253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/>
      <c r="AN82" s="82" t="s">
        <v>254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4"/>
      <c r="BG82" s="88" t="s">
        <v>255</v>
      </c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1:79" ht="52.5" customHeight="1" x14ac:dyDescent="0.2">
      <c r="A83" s="141"/>
      <c r="B83" s="142"/>
      <c r="C83" s="142"/>
      <c r="D83" s="141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82" t="s">
        <v>5</v>
      </c>
      <c r="V83" s="83"/>
      <c r="W83" s="83"/>
      <c r="X83" s="83"/>
      <c r="Y83" s="84"/>
      <c r="Z83" s="82" t="s">
        <v>4</v>
      </c>
      <c r="AA83" s="83"/>
      <c r="AB83" s="83"/>
      <c r="AC83" s="83"/>
      <c r="AD83" s="84"/>
      <c r="AE83" s="154" t="s">
        <v>147</v>
      </c>
      <c r="AF83" s="155"/>
      <c r="AG83" s="155"/>
      <c r="AH83" s="156"/>
      <c r="AI83" s="82" t="s">
        <v>6</v>
      </c>
      <c r="AJ83" s="83"/>
      <c r="AK83" s="83"/>
      <c r="AL83" s="83"/>
      <c r="AM83" s="84"/>
      <c r="AN83" s="82" t="s">
        <v>5</v>
      </c>
      <c r="AO83" s="83"/>
      <c r="AP83" s="83"/>
      <c r="AQ83" s="83"/>
      <c r="AR83" s="84"/>
      <c r="AS83" s="82" t="s">
        <v>4</v>
      </c>
      <c r="AT83" s="83"/>
      <c r="AU83" s="83"/>
      <c r="AV83" s="83"/>
      <c r="AW83" s="84"/>
      <c r="AX83" s="154" t="s">
        <v>147</v>
      </c>
      <c r="AY83" s="155"/>
      <c r="AZ83" s="155"/>
      <c r="BA83" s="156"/>
      <c r="BB83" s="82" t="s">
        <v>118</v>
      </c>
      <c r="BC83" s="83"/>
      <c r="BD83" s="83"/>
      <c r="BE83" s="83"/>
      <c r="BF83" s="84"/>
      <c r="BG83" s="82" t="s">
        <v>5</v>
      </c>
      <c r="BH83" s="83"/>
      <c r="BI83" s="83"/>
      <c r="BJ83" s="83"/>
      <c r="BK83" s="84"/>
      <c r="BL83" s="88" t="s">
        <v>4</v>
      </c>
      <c r="BM83" s="88"/>
      <c r="BN83" s="88"/>
      <c r="BO83" s="88"/>
      <c r="BP83" s="88"/>
      <c r="BQ83" s="130" t="s">
        <v>147</v>
      </c>
      <c r="BR83" s="130"/>
      <c r="BS83" s="130"/>
      <c r="BT83" s="130"/>
      <c r="BU83" s="82" t="s">
        <v>119</v>
      </c>
      <c r="BV83" s="83"/>
      <c r="BW83" s="83"/>
      <c r="BX83" s="83"/>
      <c r="BY83" s="84"/>
    </row>
    <row r="84" spans="1:79" ht="15" customHeight="1" x14ac:dyDescent="0.2">
      <c r="A84" s="82">
        <v>1</v>
      </c>
      <c r="B84" s="83"/>
      <c r="C84" s="83"/>
      <c r="D84" s="82">
        <v>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82">
        <v>3</v>
      </c>
      <c r="V84" s="83"/>
      <c r="W84" s="83"/>
      <c r="X84" s="83"/>
      <c r="Y84" s="84"/>
      <c r="Z84" s="82">
        <v>4</v>
      </c>
      <c r="AA84" s="83"/>
      <c r="AB84" s="83"/>
      <c r="AC84" s="83"/>
      <c r="AD84" s="84"/>
      <c r="AE84" s="82">
        <v>5</v>
      </c>
      <c r="AF84" s="83"/>
      <c r="AG84" s="83"/>
      <c r="AH84" s="84"/>
      <c r="AI84" s="82">
        <v>6</v>
      </c>
      <c r="AJ84" s="83"/>
      <c r="AK84" s="83"/>
      <c r="AL84" s="83"/>
      <c r="AM84" s="84"/>
      <c r="AN84" s="82">
        <v>7</v>
      </c>
      <c r="AO84" s="83"/>
      <c r="AP84" s="83"/>
      <c r="AQ84" s="83"/>
      <c r="AR84" s="84"/>
      <c r="AS84" s="82">
        <v>8</v>
      </c>
      <c r="AT84" s="83"/>
      <c r="AU84" s="83"/>
      <c r="AV84" s="83"/>
      <c r="AW84" s="84"/>
      <c r="AX84" s="88">
        <v>9</v>
      </c>
      <c r="AY84" s="88"/>
      <c r="AZ84" s="88"/>
      <c r="BA84" s="88"/>
      <c r="BB84" s="82">
        <v>10</v>
      </c>
      <c r="BC84" s="83"/>
      <c r="BD84" s="83"/>
      <c r="BE84" s="83"/>
      <c r="BF84" s="84"/>
      <c r="BG84" s="82">
        <v>11</v>
      </c>
      <c r="BH84" s="83"/>
      <c r="BI84" s="83"/>
      <c r="BJ84" s="83"/>
      <c r="BK84" s="84"/>
      <c r="BL84" s="88">
        <v>12</v>
      </c>
      <c r="BM84" s="88"/>
      <c r="BN84" s="88"/>
      <c r="BO84" s="88"/>
      <c r="BP84" s="88"/>
      <c r="BQ84" s="82">
        <v>13</v>
      </c>
      <c r="BR84" s="83"/>
      <c r="BS84" s="83"/>
      <c r="BT84" s="84"/>
      <c r="BU84" s="82">
        <v>14</v>
      </c>
      <c r="BV84" s="83"/>
      <c r="BW84" s="83"/>
      <c r="BX84" s="83"/>
      <c r="BY84" s="84"/>
    </row>
    <row r="85" spans="1:79" s="2" customFormat="1" ht="14.25" hidden="1" customHeight="1" x14ac:dyDescent="0.2">
      <c r="A85" s="73" t="s">
        <v>90</v>
      </c>
      <c r="B85" s="74"/>
      <c r="C85" s="74"/>
      <c r="D85" s="73" t="s">
        <v>78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  <c r="U85" s="87" t="s">
        <v>86</v>
      </c>
      <c r="V85" s="87"/>
      <c r="W85" s="87"/>
      <c r="X85" s="87"/>
      <c r="Y85" s="87"/>
      <c r="Z85" s="87" t="s">
        <v>87</v>
      </c>
      <c r="AA85" s="87"/>
      <c r="AB85" s="87"/>
      <c r="AC85" s="87"/>
      <c r="AD85" s="87"/>
      <c r="AE85" s="87" t="s">
        <v>113</v>
      </c>
      <c r="AF85" s="87"/>
      <c r="AG85" s="87"/>
      <c r="AH85" s="87"/>
      <c r="AI85" s="144" t="s">
        <v>217</v>
      </c>
      <c r="AJ85" s="144"/>
      <c r="AK85" s="144"/>
      <c r="AL85" s="144"/>
      <c r="AM85" s="144"/>
      <c r="AN85" s="87" t="s">
        <v>88</v>
      </c>
      <c r="AO85" s="87"/>
      <c r="AP85" s="87"/>
      <c r="AQ85" s="87"/>
      <c r="AR85" s="87"/>
      <c r="AS85" s="87" t="s">
        <v>89</v>
      </c>
      <c r="AT85" s="87"/>
      <c r="AU85" s="87"/>
      <c r="AV85" s="87"/>
      <c r="AW85" s="87"/>
      <c r="AX85" s="87" t="s">
        <v>114</v>
      </c>
      <c r="AY85" s="87"/>
      <c r="AZ85" s="87"/>
      <c r="BA85" s="87"/>
      <c r="BB85" s="144" t="s">
        <v>217</v>
      </c>
      <c r="BC85" s="144"/>
      <c r="BD85" s="144"/>
      <c r="BE85" s="144"/>
      <c r="BF85" s="144"/>
      <c r="BG85" s="87" t="s">
        <v>79</v>
      </c>
      <c r="BH85" s="87"/>
      <c r="BI85" s="87"/>
      <c r="BJ85" s="87"/>
      <c r="BK85" s="87"/>
      <c r="BL85" s="87" t="s">
        <v>80</v>
      </c>
      <c r="BM85" s="87"/>
      <c r="BN85" s="87"/>
      <c r="BO85" s="87"/>
      <c r="BP85" s="87"/>
      <c r="BQ85" s="87" t="s">
        <v>115</v>
      </c>
      <c r="BR85" s="87"/>
      <c r="BS85" s="87"/>
      <c r="BT85" s="87"/>
      <c r="BU85" s="144" t="s">
        <v>217</v>
      </c>
      <c r="BV85" s="144"/>
      <c r="BW85" s="144"/>
      <c r="BX85" s="144"/>
      <c r="BY85" s="144"/>
      <c r="CA85" t="s">
        <v>41</v>
      </c>
    </row>
    <row r="86" spans="1:79" s="46" customFormat="1" ht="12.75" customHeight="1" x14ac:dyDescent="0.2">
      <c r="A86" s="108">
        <v>1</v>
      </c>
      <c r="B86" s="109"/>
      <c r="C86" s="109"/>
      <c r="D86" s="66" t="s">
        <v>342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120">
        <v>46215800</v>
      </c>
      <c r="V86" s="121"/>
      <c r="W86" s="121"/>
      <c r="X86" s="121"/>
      <c r="Y86" s="122"/>
      <c r="Z86" s="120">
        <v>0</v>
      </c>
      <c r="AA86" s="121"/>
      <c r="AB86" s="121"/>
      <c r="AC86" s="121"/>
      <c r="AD86" s="122"/>
      <c r="AE86" s="120">
        <v>0</v>
      </c>
      <c r="AF86" s="121"/>
      <c r="AG86" s="121"/>
      <c r="AH86" s="122"/>
      <c r="AI86" s="120">
        <f>IF(ISNUMBER(U86),U86,0)+IF(ISNUMBER(Z86),Z86,0)</f>
        <v>46215800</v>
      </c>
      <c r="AJ86" s="121"/>
      <c r="AK86" s="121"/>
      <c r="AL86" s="121"/>
      <c r="AM86" s="122"/>
      <c r="AN86" s="120">
        <v>32991200</v>
      </c>
      <c r="AO86" s="121"/>
      <c r="AP86" s="121"/>
      <c r="AQ86" s="121"/>
      <c r="AR86" s="122"/>
      <c r="AS86" s="120">
        <v>0</v>
      </c>
      <c r="AT86" s="121"/>
      <c r="AU86" s="121"/>
      <c r="AV86" s="121"/>
      <c r="AW86" s="122"/>
      <c r="AX86" s="120">
        <v>0</v>
      </c>
      <c r="AY86" s="121"/>
      <c r="AZ86" s="121"/>
      <c r="BA86" s="122"/>
      <c r="BB86" s="120">
        <f>IF(ISNUMBER(AN86),AN86,0)+IF(ISNUMBER(AS86),AS86,0)</f>
        <v>32991200</v>
      </c>
      <c r="BC86" s="121"/>
      <c r="BD86" s="121"/>
      <c r="BE86" s="121"/>
      <c r="BF86" s="122"/>
      <c r="BG86" s="120">
        <v>22117000</v>
      </c>
      <c r="BH86" s="121"/>
      <c r="BI86" s="121"/>
      <c r="BJ86" s="121"/>
      <c r="BK86" s="122"/>
      <c r="BL86" s="120">
        <v>0</v>
      </c>
      <c r="BM86" s="121"/>
      <c r="BN86" s="121"/>
      <c r="BO86" s="121"/>
      <c r="BP86" s="122"/>
      <c r="BQ86" s="120">
        <v>0</v>
      </c>
      <c r="BR86" s="121"/>
      <c r="BS86" s="121"/>
      <c r="BT86" s="122"/>
      <c r="BU86" s="120">
        <f>IF(ISNUMBER(BG86),BG86,0)+IF(ISNUMBER(BL86),BL86,0)</f>
        <v>22117000</v>
      </c>
      <c r="BV86" s="121"/>
      <c r="BW86" s="121"/>
      <c r="BX86" s="121"/>
      <c r="BY86" s="122"/>
      <c r="CA86" s="46" t="s">
        <v>42</v>
      </c>
    </row>
    <row r="87" spans="1:79" s="9" customFormat="1" ht="12.75" customHeight="1" x14ac:dyDescent="0.2">
      <c r="A87" s="112"/>
      <c r="B87" s="113"/>
      <c r="C87" s="113"/>
      <c r="D87" s="61" t="s">
        <v>179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9"/>
      <c r="U87" s="116">
        <v>46215800</v>
      </c>
      <c r="V87" s="117"/>
      <c r="W87" s="117"/>
      <c r="X87" s="117"/>
      <c r="Y87" s="118"/>
      <c r="Z87" s="116">
        <v>0</v>
      </c>
      <c r="AA87" s="117"/>
      <c r="AB87" s="117"/>
      <c r="AC87" s="117"/>
      <c r="AD87" s="118"/>
      <c r="AE87" s="116">
        <v>0</v>
      </c>
      <c r="AF87" s="117"/>
      <c r="AG87" s="117"/>
      <c r="AH87" s="118"/>
      <c r="AI87" s="116">
        <f>IF(ISNUMBER(U87),U87,0)+IF(ISNUMBER(Z87),Z87,0)</f>
        <v>46215800</v>
      </c>
      <c r="AJ87" s="117"/>
      <c r="AK87" s="117"/>
      <c r="AL87" s="117"/>
      <c r="AM87" s="118"/>
      <c r="AN87" s="116">
        <v>32991200</v>
      </c>
      <c r="AO87" s="117"/>
      <c r="AP87" s="117"/>
      <c r="AQ87" s="117"/>
      <c r="AR87" s="118"/>
      <c r="AS87" s="116">
        <v>0</v>
      </c>
      <c r="AT87" s="117"/>
      <c r="AU87" s="117"/>
      <c r="AV87" s="117"/>
      <c r="AW87" s="118"/>
      <c r="AX87" s="116">
        <v>0</v>
      </c>
      <c r="AY87" s="117"/>
      <c r="AZ87" s="117"/>
      <c r="BA87" s="118"/>
      <c r="BB87" s="116">
        <f>IF(ISNUMBER(AN87),AN87,0)+IF(ISNUMBER(AS87),AS87,0)</f>
        <v>32991200</v>
      </c>
      <c r="BC87" s="117"/>
      <c r="BD87" s="117"/>
      <c r="BE87" s="117"/>
      <c r="BF87" s="118"/>
      <c r="BG87" s="116">
        <v>22117000</v>
      </c>
      <c r="BH87" s="117"/>
      <c r="BI87" s="117"/>
      <c r="BJ87" s="117"/>
      <c r="BK87" s="118"/>
      <c r="BL87" s="116">
        <v>0</v>
      </c>
      <c r="BM87" s="117"/>
      <c r="BN87" s="117"/>
      <c r="BO87" s="117"/>
      <c r="BP87" s="118"/>
      <c r="BQ87" s="116">
        <v>0</v>
      </c>
      <c r="BR87" s="117"/>
      <c r="BS87" s="117"/>
      <c r="BT87" s="118"/>
      <c r="BU87" s="116">
        <f>IF(ISNUMBER(BG87),BG87,0)+IF(ISNUMBER(BL87),BL87,0)</f>
        <v>22117000</v>
      </c>
      <c r="BV87" s="117"/>
      <c r="BW87" s="117"/>
      <c r="BX87" s="117"/>
      <c r="BY87" s="118"/>
    </row>
    <row r="89" spans="1:79" ht="14.25" customHeight="1" x14ac:dyDescent="0.2">
      <c r="A89" s="128" t="s">
        <v>322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</row>
    <row r="90" spans="1:79" ht="15" customHeight="1" x14ac:dyDescent="0.2">
      <c r="A90" s="137" t="s">
        <v>252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</row>
    <row r="91" spans="1:79" ht="23.1" customHeight="1" x14ac:dyDescent="0.2">
      <c r="A91" s="138" t="s">
        <v>7</v>
      </c>
      <c r="B91" s="139"/>
      <c r="C91" s="139"/>
      <c r="D91" s="138" t="s">
        <v>152</v>
      </c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40"/>
      <c r="U91" s="88" t="s">
        <v>256</v>
      </c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 t="s">
        <v>258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</row>
    <row r="92" spans="1:79" ht="54" customHeight="1" x14ac:dyDescent="0.2">
      <c r="A92" s="141"/>
      <c r="B92" s="142"/>
      <c r="C92" s="142"/>
      <c r="D92" s="141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3"/>
      <c r="U92" s="82" t="s">
        <v>5</v>
      </c>
      <c r="V92" s="83"/>
      <c r="W92" s="83"/>
      <c r="X92" s="83"/>
      <c r="Y92" s="84"/>
      <c r="Z92" s="82" t="s">
        <v>4</v>
      </c>
      <c r="AA92" s="83"/>
      <c r="AB92" s="83"/>
      <c r="AC92" s="83"/>
      <c r="AD92" s="84"/>
      <c r="AE92" s="154" t="s">
        <v>147</v>
      </c>
      <c r="AF92" s="155"/>
      <c r="AG92" s="155"/>
      <c r="AH92" s="155"/>
      <c r="AI92" s="156"/>
      <c r="AJ92" s="82" t="s">
        <v>6</v>
      </c>
      <c r="AK92" s="83"/>
      <c r="AL92" s="83"/>
      <c r="AM92" s="83"/>
      <c r="AN92" s="84"/>
      <c r="AO92" s="82" t="s">
        <v>5</v>
      </c>
      <c r="AP92" s="83"/>
      <c r="AQ92" s="83"/>
      <c r="AR92" s="83"/>
      <c r="AS92" s="84"/>
      <c r="AT92" s="82" t="s">
        <v>4</v>
      </c>
      <c r="AU92" s="83"/>
      <c r="AV92" s="83"/>
      <c r="AW92" s="83"/>
      <c r="AX92" s="84"/>
      <c r="AY92" s="154" t="s">
        <v>147</v>
      </c>
      <c r="AZ92" s="155"/>
      <c r="BA92" s="155"/>
      <c r="BB92" s="155"/>
      <c r="BC92" s="156"/>
      <c r="BD92" s="88" t="s">
        <v>118</v>
      </c>
      <c r="BE92" s="88"/>
      <c r="BF92" s="88"/>
      <c r="BG92" s="88"/>
      <c r="BH92" s="88"/>
    </row>
    <row r="93" spans="1:79" ht="15" customHeight="1" x14ac:dyDescent="0.2">
      <c r="A93" s="82" t="s">
        <v>216</v>
      </c>
      <c r="B93" s="83"/>
      <c r="C93" s="83"/>
      <c r="D93" s="82">
        <v>2</v>
      </c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4"/>
      <c r="U93" s="82">
        <v>3</v>
      </c>
      <c r="V93" s="83"/>
      <c r="W93" s="83"/>
      <c r="X93" s="83"/>
      <c r="Y93" s="84"/>
      <c r="Z93" s="82">
        <v>4</v>
      </c>
      <c r="AA93" s="83"/>
      <c r="AB93" s="83"/>
      <c r="AC93" s="83"/>
      <c r="AD93" s="84"/>
      <c r="AE93" s="82">
        <v>5</v>
      </c>
      <c r="AF93" s="83"/>
      <c r="AG93" s="83"/>
      <c r="AH93" s="83"/>
      <c r="AI93" s="84"/>
      <c r="AJ93" s="82">
        <v>6</v>
      </c>
      <c r="AK93" s="83"/>
      <c r="AL93" s="83"/>
      <c r="AM93" s="83"/>
      <c r="AN93" s="84"/>
      <c r="AO93" s="82">
        <v>7</v>
      </c>
      <c r="AP93" s="83"/>
      <c r="AQ93" s="83"/>
      <c r="AR93" s="83"/>
      <c r="AS93" s="84"/>
      <c r="AT93" s="82">
        <v>8</v>
      </c>
      <c r="AU93" s="83"/>
      <c r="AV93" s="83"/>
      <c r="AW93" s="83"/>
      <c r="AX93" s="84"/>
      <c r="AY93" s="82">
        <v>9</v>
      </c>
      <c r="AZ93" s="83"/>
      <c r="BA93" s="83"/>
      <c r="BB93" s="83"/>
      <c r="BC93" s="84"/>
      <c r="BD93" s="82">
        <v>10</v>
      </c>
      <c r="BE93" s="83"/>
      <c r="BF93" s="83"/>
      <c r="BG93" s="83"/>
      <c r="BH93" s="84"/>
    </row>
    <row r="94" spans="1:79" s="2" customFormat="1" ht="12.75" hidden="1" customHeight="1" x14ac:dyDescent="0.2">
      <c r="A94" s="73" t="s">
        <v>90</v>
      </c>
      <c r="B94" s="74"/>
      <c r="C94" s="74"/>
      <c r="D94" s="73" t="s">
        <v>78</v>
      </c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5"/>
      <c r="U94" s="73" t="s">
        <v>81</v>
      </c>
      <c r="V94" s="74"/>
      <c r="W94" s="74"/>
      <c r="X94" s="74"/>
      <c r="Y94" s="75"/>
      <c r="Z94" s="73" t="s">
        <v>82</v>
      </c>
      <c r="AA94" s="74"/>
      <c r="AB94" s="74"/>
      <c r="AC94" s="74"/>
      <c r="AD94" s="75"/>
      <c r="AE94" s="73" t="s">
        <v>116</v>
      </c>
      <c r="AF94" s="74"/>
      <c r="AG94" s="74"/>
      <c r="AH94" s="74"/>
      <c r="AI94" s="75"/>
      <c r="AJ94" s="151" t="s">
        <v>218</v>
      </c>
      <c r="AK94" s="152"/>
      <c r="AL94" s="152"/>
      <c r="AM94" s="152"/>
      <c r="AN94" s="153"/>
      <c r="AO94" s="73" t="s">
        <v>83</v>
      </c>
      <c r="AP94" s="74"/>
      <c r="AQ94" s="74"/>
      <c r="AR94" s="74"/>
      <c r="AS94" s="75"/>
      <c r="AT94" s="73" t="s">
        <v>84</v>
      </c>
      <c r="AU94" s="74"/>
      <c r="AV94" s="74"/>
      <c r="AW94" s="74"/>
      <c r="AX94" s="75"/>
      <c r="AY94" s="73" t="s">
        <v>117</v>
      </c>
      <c r="AZ94" s="74"/>
      <c r="BA94" s="74"/>
      <c r="BB94" s="74"/>
      <c r="BC94" s="75"/>
      <c r="BD94" s="144" t="s">
        <v>218</v>
      </c>
      <c r="BE94" s="144"/>
      <c r="BF94" s="144"/>
      <c r="BG94" s="144"/>
      <c r="BH94" s="144"/>
      <c r="CA94" s="2" t="s">
        <v>43</v>
      </c>
    </row>
    <row r="95" spans="1:79" s="46" customFormat="1" ht="12.75" customHeight="1" x14ac:dyDescent="0.2">
      <c r="A95" s="108">
        <v>1</v>
      </c>
      <c r="B95" s="109"/>
      <c r="C95" s="109"/>
      <c r="D95" s="66" t="s">
        <v>342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120">
        <v>27080800</v>
      </c>
      <c r="V95" s="121"/>
      <c r="W95" s="121"/>
      <c r="X95" s="121"/>
      <c r="Y95" s="122"/>
      <c r="Z95" s="120">
        <v>0</v>
      </c>
      <c r="AA95" s="121"/>
      <c r="AB95" s="121"/>
      <c r="AC95" s="121"/>
      <c r="AD95" s="122"/>
      <c r="AE95" s="123">
        <v>0</v>
      </c>
      <c r="AF95" s="123"/>
      <c r="AG95" s="123"/>
      <c r="AH95" s="123"/>
      <c r="AI95" s="123"/>
      <c r="AJ95" s="106">
        <f>IF(ISNUMBER(U95),U95,0)+IF(ISNUMBER(Z95),Z95,0)</f>
        <v>27080800</v>
      </c>
      <c r="AK95" s="106"/>
      <c r="AL95" s="106"/>
      <c r="AM95" s="106"/>
      <c r="AN95" s="106"/>
      <c r="AO95" s="123">
        <v>31971300</v>
      </c>
      <c r="AP95" s="123"/>
      <c r="AQ95" s="123"/>
      <c r="AR95" s="123"/>
      <c r="AS95" s="123"/>
      <c r="AT95" s="106">
        <v>0</v>
      </c>
      <c r="AU95" s="106"/>
      <c r="AV95" s="106"/>
      <c r="AW95" s="106"/>
      <c r="AX95" s="106"/>
      <c r="AY95" s="123">
        <v>0</v>
      </c>
      <c r="AZ95" s="123"/>
      <c r="BA95" s="123"/>
      <c r="BB95" s="123"/>
      <c r="BC95" s="123"/>
      <c r="BD95" s="106">
        <f>IF(ISNUMBER(AO95),AO95,0)+IF(ISNUMBER(AT95),AT95,0)</f>
        <v>31971300</v>
      </c>
      <c r="BE95" s="106"/>
      <c r="BF95" s="106"/>
      <c r="BG95" s="106"/>
      <c r="BH95" s="106"/>
      <c r="CA95" s="46" t="s">
        <v>44</v>
      </c>
    </row>
    <row r="96" spans="1:79" s="9" customFormat="1" ht="12.75" customHeight="1" x14ac:dyDescent="0.2">
      <c r="A96" s="112"/>
      <c r="B96" s="113"/>
      <c r="C96" s="113"/>
      <c r="D96" s="61" t="s">
        <v>179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9"/>
      <c r="U96" s="116">
        <v>27080800</v>
      </c>
      <c r="V96" s="117"/>
      <c r="W96" s="117"/>
      <c r="X96" s="117"/>
      <c r="Y96" s="118"/>
      <c r="Z96" s="116">
        <v>0</v>
      </c>
      <c r="AA96" s="117"/>
      <c r="AB96" s="117"/>
      <c r="AC96" s="117"/>
      <c r="AD96" s="118"/>
      <c r="AE96" s="119">
        <v>0</v>
      </c>
      <c r="AF96" s="119"/>
      <c r="AG96" s="119"/>
      <c r="AH96" s="119"/>
      <c r="AI96" s="119"/>
      <c r="AJ96" s="104">
        <f>IF(ISNUMBER(U96),U96,0)+IF(ISNUMBER(Z96),Z96,0)</f>
        <v>27080800</v>
      </c>
      <c r="AK96" s="104"/>
      <c r="AL96" s="104"/>
      <c r="AM96" s="104"/>
      <c r="AN96" s="104"/>
      <c r="AO96" s="119">
        <v>31971300</v>
      </c>
      <c r="AP96" s="119"/>
      <c r="AQ96" s="119"/>
      <c r="AR96" s="119"/>
      <c r="AS96" s="119"/>
      <c r="AT96" s="104">
        <v>0</v>
      </c>
      <c r="AU96" s="104"/>
      <c r="AV96" s="104"/>
      <c r="AW96" s="104"/>
      <c r="AX96" s="104"/>
      <c r="AY96" s="119">
        <v>0</v>
      </c>
      <c r="AZ96" s="119"/>
      <c r="BA96" s="119"/>
      <c r="BB96" s="119"/>
      <c r="BC96" s="119"/>
      <c r="BD96" s="104">
        <f>IF(ISNUMBER(AO96),AO96,0)+IF(ISNUMBER(AT96),AT96,0)</f>
        <v>31971300</v>
      </c>
      <c r="BE96" s="104"/>
      <c r="BF96" s="104"/>
      <c r="BG96" s="104"/>
      <c r="BH96" s="104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128" t="s">
        <v>184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</row>
    <row r="100" spans="1:79" ht="14.25" customHeight="1" x14ac:dyDescent="0.2">
      <c r="A100" s="128" t="s">
        <v>309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</row>
    <row r="101" spans="1:79" ht="23.1" customHeight="1" x14ac:dyDescent="0.2">
      <c r="A101" s="138" t="s">
        <v>7</v>
      </c>
      <c r="B101" s="139"/>
      <c r="C101" s="139"/>
      <c r="D101" s="88" t="s">
        <v>10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 t="s">
        <v>9</v>
      </c>
      <c r="R101" s="88"/>
      <c r="S101" s="88"/>
      <c r="T101" s="88"/>
      <c r="U101" s="88"/>
      <c r="V101" s="88" t="s">
        <v>8</v>
      </c>
      <c r="W101" s="88"/>
      <c r="X101" s="88"/>
      <c r="Y101" s="88"/>
      <c r="Z101" s="88"/>
      <c r="AA101" s="88"/>
      <c r="AB101" s="88"/>
      <c r="AC101" s="88"/>
      <c r="AD101" s="88"/>
      <c r="AE101" s="88"/>
      <c r="AF101" s="82" t="s">
        <v>253</v>
      </c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4"/>
      <c r="AU101" s="82" t="s">
        <v>254</v>
      </c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4"/>
      <c r="BJ101" s="82" t="s">
        <v>255</v>
      </c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4"/>
    </row>
    <row r="102" spans="1:79" ht="32.25" customHeight="1" x14ac:dyDescent="0.2">
      <c r="A102" s="141"/>
      <c r="B102" s="142"/>
      <c r="C102" s="14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 t="s">
        <v>5</v>
      </c>
      <c r="AG102" s="88"/>
      <c r="AH102" s="88"/>
      <c r="AI102" s="88"/>
      <c r="AJ102" s="88"/>
      <c r="AK102" s="88" t="s">
        <v>4</v>
      </c>
      <c r="AL102" s="88"/>
      <c r="AM102" s="88"/>
      <c r="AN102" s="88"/>
      <c r="AO102" s="88"/>
      <c r="AP102" s="88" t="s">
        <v>154</v>
      </c>
      <c r="AQ102" s="88"/>
      <c r="AR102" s="88"/>
      <c r="AS102" s="88"/>
      <c r="AT102" s="88"/>
      <c r="AU102" s="88" t="s">
        <v>5</v>
      </c>
      <c r="AV102" s="88"/>
      <c r="AW102" s="88"/>
      <c r="AX102" s="88"/>
      <c r="AY102" s="88"/>
      <c r="AZ102" s="88" t="s">
        <v>4</v>
      </c>
      <c r="BA102" s="88"/>
      <c r="BB102" s="88"/>
      <c r="BC102" s="88"/>
      <c r="BD102" s="88"/>
      <c r="BE102" s="88" t="s">
        <v>112</v>
      </c>
      <c r="BF102" s="88"/>
      <c r="BG102" s="88"/>
      <c r="BH102" s="88"/>
      <c r="BI102" s="88"/>
      <c r="BJ102" s="88" t="s">
        <v>5</v>
      </c>
      <c r="BK102" s="88"/>
      <c r="BL102" s="88"/>
      <c r="BM102" s="88"/>
      <c r="BN102" s="88"/>
      <c r="BO102" s="88" t="s">
        <v>4</v>
      </c>
      <c r="BP102" s="88"/>
      <c r="BQ102" s="88"/>
      <c r="BR102" s="88"/>
      <c r="BS102" s="88"/>
      <c r="BT102" s="88" t="s">
        <v>119</v>
      </c>
      <c r="BU102" s="88"/>
      <c r="BV102" s="88"/>
      <c r="BW102" s="88"/>
      <c r="BX102" s="88"/>
    </row>
    <row r="103" spans="1:79" ht="15" customHeight="1" x14ac:dyDescent="0.2">
      <c r="A103" s="82">
        <v>1</v>
      </c>
      <c r="B103" s="83"/>
      <c r="C103" s="83"/>
      <c r="D103" s="88">
        <v>2</v>
      </c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>
        <v>3</v>
      </c>
      <c r="R103" s="88"/>
      <c r="S103" s="88"/>
      <c r="T103" s="88"/>
      <c r="U103" s="88"/>
      <c r="V103" s="88">
        <v>4</v>
      </c>
      <c r="W103" s="88"/>
      <c r="X103" s="88"/>
      <c r="Y103" s="88"/>
      <c r="Z103" s="88"/>
      <c r="AA103" s="88"/>
      <c r="AB103" s="88"/>
      <c r="AC103" s="88"/>
      <c r="AD103" s="88"/>
      <c r="AE103" s="88"/>
      <c r="AF103" s="88">
        <v>5</v>
      </c>
      <c r="AG103" s="88"/>
      <c r="AH103" s="88"/>
      <c r="AI103" s="88"/>
      <c r="AJ103" s="88"/>
      <c r="AK103" s="88">
        <v>6</v>
      </c>
      <c r="AL103" s="88"/>
      <c r="AM103" s="88"/>
      <c r="AN103" s="88"/>
      <c r="AO103" s="88"/>
      <c r="AP103" s="88">
        <v>7</v>
      </c>
      <c r="AQ103" s="88"/>
      <c r="AR103" s="88"/>
      <c r="AS103" s="88"/>
      <c r="AT103" s="88"/>
      <c r="AU103" s="88">
        <v>8</v>
      </c>
      <c r="AV103" s="88"/>
      <c r="AW103" s="88"/>
      <c r="AX103" s="88"/>
      <c r="AY103" s="88"/>
      <c r="AZ103" s="88">
        <v>9</v>
      </c>
      <c r="BA103" s="88"/>
      <c r="BB103" s="88"/>
      <c r="BC103" s="88"/>
      <c r="BD103" s="88"/>
      <c r="BE103" s="88">
        <v>10</v>
      </c>
      <c r="BF103" s="88"/>
      <c r="BG103" s="88"/>
      <c r="BH103" s="88"/>
      <c r="BI103" s="88"/>
      <c r="BJ103" s="88">
        <v>11</v>
      </c>
      <c r="BK103" s="88"/>
      <c r="BL103" s="88"/>
      <c r="BM103" s="88"/>
      <c r="BN103" s="88"/>
      <c r="BO103" s="88">
        <v>12</v>
      </c>
      <c r="BP103" s="88"/>
      <c r="BQ103" s="88"/>
      <c r="BR103" s="88"/>
      <c r="BS103" s="88"/>
      <c r="BT103" s="88">
        <v>13</v>
      </c>
      <c r="BU103" s="88"/>
      <c r="BV103" s="88"/>
      <c r="BW103" s="88"/>
      <c r="BX103" s="88"/>
    </row>
    <row r="104" spans="1:79" ht="10.5" hidden="1" customHeight="1" x14ac:dyDescent="0.2">
      <c r="A104" s="73" t="s">
        <v>187</v>
      </c>
      <c r="B104" s="74"/>
      <c r="C104" s="74"/>
      <c r="D104" s="88" t="s">
        <v>78</v>
      </c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 t="s">
        <v>91</v>
      </c>
      <c r="R104" s="88"/>
      <c r="S104" s="88"/>
      <c r="T104" s="88"/>
      <c r="U104" s="88"/>
      <c r="V104" s="88" t="s">
        <v>92</v>
      </c>
      <c r="W104" s="88"/>
      <c r="X104" s="88"/>
      <c r="Y104" s="88"/>
      <c r="Z104" s="88"/>
      <c r="AA104" s="88"/>
      <c r="AB104" s="88"/>
      <c r="AC104" s="88"/>
      <c r="AD104" s="88"/>
      <c r="AE104" s="88"/>
      <c r="AF104" s="87" t="s">
        <v>139</v>
      </c>
      <c r="AG104" s="87"/>
      <c r="AH104" s="87"/>
      <c r="AI104" s="87"/>
      <c r="AJ104" s="87"/>
      <c r="AK104" s="86" t="s">
        <v>140</v>
      </c>
      <c r="AL104" s="86"/>
      <c r="AM104" s="86"/>
      <c r="AN104" s="86"/>
      <c r="AO104" s="86"/>
      <c r="AP104" s="144" t="s">
        <v>153</v>
      </c>
      <c r="AQ104" s="144"/>
      <c r="AR104" s="144"/>
      <c r="AS104" s="144"/>
      <c r="AT104" s="144"/>
      <c r="AU104" s="87" t="s">
        <v>141</v>
      </c>
      <c r="AV104" s="87"/>
      <c r="AW104" s="87"/>
      <c r="AX104" s="87"/>
      <c r="AY104" s="87"/>
      <c r="AZ104" s="86" t="s">
        <v>142</v>
      </c>
      <c r="BA104" s="86"/>
      <c r="BB104" s="86"/>
      <c r="BC104" s="86"/>
      <c r="BD104" s="86"/>
      <c r="BE104" s="144" t="s">
        <v>153</v>
      </c>
      <c r="BF104" s="144"/>
      <c r="BG104" s="144"/>
      <c r="BH104" s="144"/>
      <c r="BI104" s="144"/>
      <c r="BJ104" s="87" t="s">
        <v>133</v>
      </c>
      <c r="BK104" s="87"/>
      <c r="BL104" s="87"/>
      <c r="BM104" s="87"/>
      <c r="BN104" s="87"/>
      <c r="BO104" s="86" t="s">
        <v>134</v>
      </c>
      <c r="BP104" s="86"/>
      <c r="BQ104" s="86"/>
      <c r="BR104" s="86"/>
      <c r="BS104" s="86"/>
      <c r="BT104" s="144" t="s">
        <v>153</v>
      </c>
      <c r="BU104" s="144"/>
      <c r="BV104" s="144"/>
      <c r="BW104" s="144"/>
      <c r="BX104" s="144"/>
      <c r="CA104" t="s">
        <v>45</v>
      </c>
    </row>
    <row r="105" spans="1:79" s="7" customFormat="1" ht="15" customHeight="1" x14ac:dyDescent="0.2">
      <c r="A105" s="73"/>
      <c r="B105" s="74"/>
      <c r="C105" s="74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CA105" s="7" t="s">
        <v>46</v>
      </c>
    </row>
    <row r="107" spans="1:79" ht="14.25" customHeight="1" x14ac:dyDescent="0.2">
      <c r="A107" s="128" t="s">
        <v>323</v>
      </c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  <c r="AA107" s="128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  <c r="AP107" s="128"/>
      <c r="AQ107" s="128"/>
      <c r="AR107" s="128"/>
      <c r="AS107" s="128"/>
      <c r="AT107" s="128"/>
      <c r="AU107" s="128"/>
      <c r="AV107" s="128"/>
      <c r="AW107" s="128"/>
      <c r="AX107" s="128"/>
      <c r="AY107" s="128"/>
      <c r="AZ107" s="128"/>
      <c r="BA107" s="128"/>
      <c r="BB107" s="128"/>
      <c r="BC107" s="128"/>
      <c r="BD107" s="128"/>
      <c r="BE107" s="128"/>
      <c r="BF107" s="128"/>
      <c r="BG107" s="128"/>
      <c r="BH107" s="128"/>
      <c r="BI107" s="128"/>
      <c r="BJ107" s="128"/>
      <c r="BK107" s="128"/>
      <c r="BL107" s="128"/>
    </row>
    <row r="108" spans="1:79" ht="23.1" customHeight="1" x14ac:dyDescent="0.2">
      <c r="A108" s="138" t="s">
        <v>7</v>
      </c>
      <c r="B108" s="139"/>
      <c r="C108" s="139"/>
      <c r="D108" s="88" t="s">
        <v>10</v>
      </c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 t="s">
        <v>9</v>
      </c>
      <c r="R108" s="88"/>
      <c r="S108" s="88"/>
      <c r="T108" s="88"/>
      <c r="U108" s="88"/>
      <c r="V108" s="88" t="s">
        <v>8</v>
      </c>
      <c r="W108" s="88"/>
      <c r="X108" s="88"/>
      <c r="Y108" s="88"/>
      <c r="Z108" s="88"/>
      <c r="AA108" s="88"/>
      <c r="AB108" s="88"/>
      <c r="AC108" s="88"/>
      <c r="AD108" s="88"/>
      <c r="AE108" s="88"/>
      <c r="AF108" s="82" t="s">
        <v>256</v>
      </c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4"/>
      <c r="AU108" s="82" t="s">
        <v>258</v>
      </c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4"/>
    </row>
    <row r="109" spans="1:79" ht="28.5" customHeight="1" x14ac:dyDescent="0.2">
      <c r="A109" s="141"/>
      <c r="B109" s="142"/>
      <c r="C109" s="14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 t="s">
        <v>5</v>
      </c>
      <c r="AG109" s="88"/>
      <c r="AH109" s="88"/>
      <c r="AI109" s="88"/>
      <c r="AJ109" s="88"/>
      <c r="AK109" s="88" t="s">
        <v>4</v>
      </c>
      <c r="AL109" s="88"/>
      <c r="AM109" s="88"/>
      <c r="AN109" s="88"/>
      <c r="AO109" s="88"/>
      <c r="AP109" s="88" t="s">
        <v>154</v>
      </c>
      <c r="AQ109" s="88"/>
      <c r="AR109" s="88"/>
      <c r="AS109" s="88"/>
      <c r="AT109" s="88"/>
      <c r="AU109" s="88" t="s">
        <v>5</v>
      </c>
      <c r="AV109" s="88"/>
      <c r="AW109" s="88"/>
      <c r="AX109" s="88"/>
      <c r="AY109" s="88"/>
      <c r="AZ109" s="88" t="s">
        <v>4</v>
      </c>
      <c r="BA109" s="88"/>
      <c r="BB109" s="88"/>
      <c r="BC109" s="88"/>
      <c r="BD109" s="88"/>
      <c r="BE109" s="88" t="s">
        <v>112</v>
      </c>
      <c r="BF109" s="88"/>
      <c r="BG109" s="88"/>
      <c r="BH109" s="88"/>
      <c r="BI109" s="88"/>
    </row>
    <row r="110" spans="1:79" ht="15" customHeight="1" x14ac:dyDescent="0.2">
      <c r="A110" s="82">
        <v>1</v>
      </c>
      <c r="B110" s="83"/>
      <c r="C110" s="83"/>
      <c r="D110" s="88">
        <v>2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>
        <v>3</v>
      </c>
      <c r="R110" s="88"/>
      <c r="S110" s="88"/>
      <c r="T110" s="88"/>
      <c r="U110" s="88"/>
      <c r="V110" s="88">
        <v>4</v>
      </c>
      <c r="W110" s="88"/>
      <c r="X110" s="88"/>
      <c r="Y110" s="88"/>
      <c r="Z110" s="88"/>
      <c r="AA110" s="88"/>
      <c r="AB110" s="88"/>
      <c r="AC110" s="88"/>
      <c r="AD110" s="88"/>
      <c r="AE110" s="88"/>
      <c r="AF110" s="88">
        <v>5</v>
      </c>
      <c r="AG110" s="88"/>
      <c r="AH110" s="88"/>
      <c r="AI110" s="88"/>
      <c r="AJ110" s="88"/>
      <c r="AK110" s="88">
        <v>6</v>
      </c>
      <c r="AL110" s="88"/>
      <c r="AM110" s="88"/>
      <c r="AN110" s="88"/>
      <c r="AO110" s="88"/>
      <c r="AP110" s="88">
        <v>7</v>
      </c>
      <c r="AQ110" s="88"/>
      <c r="AR110" s="88"/>
      <c r="AS110" s="88"/>
      <c r="AT110" s="88"/>
      <c r="AU110" s="88">
        <v>8</v>
      </c>
      <c r="AV110" s="88"/>
      <c r="AW110" s="88"/>
      <c r="AX110" s="88"/>
      <c r="AY110" s="88"/>
      <c r="AZ110" s="88">
        <v>9</v>
      </c>
      <c r="BA110" s="88"/>
      <c r="BB110" s="88"/>
      <c r="BC110" s="88"/>
      <c r="BD110" s="88"/>
      <c r="BE110" s="88">
        <v>10</v>
      </c>
      <c r="BF110" s="88"/>
      <c r="BG110" s="88"/>
      <c r="BH110" s="88"/>
      <c r="BI110" s="88"/>
    </row>
    <row r="111" spans="1:79" ht="15.75" hidden="1" customHeight="1" x14ac:dyDescent="0.2">
      <c r="A111" s="73" t="s">
        <v>187</v>
      </c>
      <c r="B111" s="74"/>
      <c r="C111" s="74"/>
      <c r="D111" s="88" t="s">
        <v>78</v>
      </c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 t="s">
        <v>91</v>
      </c>
      <c r="R111" s="88"/>
      <c r="S111" s="88"/>
      <c r="T111" s="88"/>
      <c r="U111" s="88"/>
      <c r="V111" s="88" t="s">
        <v>92</v>
      </c>
      <c r="W111" s="88"/>
      <c r="X111" s="88"/>
      <c r="Y111" s="88"/>
      <c r="Z111" s="88"/>
      <c r="AA111" s="88"/>
      <c r="AB111" s="88"/>
      <c r="AC111" s="88"/>
      <c r="AD111" s="88"/>
      <c r="AE111" s="88"/>
      <c r="AF111" s="87" t="s">
        <v>135</v>
      </c>
      <c r="AG111" s="87"/>
      <c r="AH111" s="87"/>
      <c r="AI111" s="87"/>
      <c r="AJ111" s="87"/>
      <c r="AK111" s="86" t="s">
        <v>136</v>
      </c>
      <c r="AL111" s="86"/>
      <c r="AM111" s="86"/>
      <c r="AN111" s="86"/>
      <c r="AO111" s="86"/>
      <c r="AP111" s="144" t="s">
        <v>153</v>
      </c>
      <c r="AQ111" s="144"/>
      <c r="AR111" s="144"/>
      <c r="AS111" s="144"/>
      <c r="AT111" s="144"/>
      <c r="AU111" s="87" t="s">
        <v>137</v>
      </c>
      <c r="AV111" s="87"/>
      <c r="AW111" s="87"/>
      <c r="AX111" s="87"/>
      <c r="AY111" s="87"/>
      <c r="AZ111" s="86" t="s">
        <v>138</v>
      </c>
      <c r="BA111" s="86"/>
      <c r="BB111" s="86"/>
      <c r="BC111" s="86"/>
      <c r="BD111" s="86"/>
      <c r="BE111" s="144" t="s">
        <v>153</v>
      </c>
      <c r="BF111" s="144"/>
      <c r="BG111" s="144"/>
      <c r="BH111" s="144"/>
      <c r="BI111" s="144"/>
      <c r="CA111" t="s">
        <v>47</v>
      </c>
    </row>
    <row r="112" spans="1:79" s="7" customFormat="1" ht="15" x14ac:dyDescent="0.2">
      <c r="A112" s="73"/>
      <c r="B112" s="74"/>
      <c r="C112" s="74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CA112" s="7" t="s">
        <v>48</v>
      </c>
    </row>
    <row r="114" spans="1:79" ht="14.25" customHeight="1" x14ac:dyDescent="0.2">
      <c r="A114" s="128" t="s">
        <v>155</v>
      </c>
      <c r="B114" s="128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  <c r="AP114" s="128"/>
      <c r="AQ114" s="128"/>
      <c r="AR114" s="128"/>
      <c r="AS114" s="128"/>
      <c r="AT114" s="128"/>
      <c r="AU114" s="128"/>
      <c r="AV114" s="128"/>
      <c r="AW114" s="128"/>
      <c r="AX114" s="128"/>
      <c r="AY114" s="128"/>
      <c r="AZ114" s="128"/>
      <c r="BA114" s="128"/>
      <c r="BB114" s="128"/>
      <c r="BC114" s="128"/>
      <c r="BD114" s="128"/>
      <c r="BE114" s="128"/>
      <c r="BF114" s="128"/>
      <c r="BG114" s="128"/>
      <c r="BH114" s="128"/>
      <c r="BI114" s="128"/>
      <c r="BJ114" s="128"/>
      <c r="BK114" s="128"/>
      <c r="BL114" s="128"/>
    </row>
    <row r="115" spans="1:79" ht="15" customHeight="1" x14ac:dyDescent="0.2">
      <c r="A115" s="136" t="s">
        <v>252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  <c r="AR115" s="136"/>
      <c r="AS115" s="136"/>
      <c r="AT115" s="136"/>
      <c r="AU115" s="136"/>
      <c r="AV115" s="136"/>
      <c r="AW115" s="136"/>
      <c r="AX115" s="136"/>
      <c r="AY115" s="136"/>
      <c r="AZ115" s="136"/>
      <c r="BA115" s="136"/>
      <c r="BB115" s="136"/>
      <c r="BC115" s="136"/>
      <c r="BD115" s="136"/>
      <c r="BE115" s="136"/>
      <c r="BF115" s="136"/>
      <c r="BG115" s="136"/>
      <c r="BH115" s="136"/>
      <c r="BI115" s="136"/>
      <c r="BJ115" s="136"/>
      <c r="BK115" s="136"/>
      <c r="BL115" s="136"/>
      <c r="BM115" s="136"/>
      <c r="BN115" s="136"/>
      <c r="BO115" s="136"/>
      <c r="BP115" s="136"/>
      <c r="BQ115" s="136"/>
      <c r="BR115" s="136"/>
    </row>
    <row r="116" spans="1:79" ht="12.95" customHeight="1" x14ac:dyDescent="0.2">
      <c r="A116" s="138" t="s">
        <v>20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40"/>
      <c r="U116" s="88" t="s">
        <v>253</v>
      </c>
      <c r="V116" s="88"/>
      <c r="W116" s="88"/>
      <c r="X116" s="88"/>
      <c r="Y116" s="88"/>
      <c r="Z116" s="88"/>
      <c r="AA116" s="88"/>
      <c r="AB116" s="88"/>
      <c r="AC116" s="88"/>
      <c r="AD116" s="88"/>
      <c r="AE116" s="88" t="s">
        <v>254</v>
      </c>
      <c r="AF116" s="88"/>
      <c r="AG116" s="88"/>
      <c r="AH116" s="88"/>
      <c r="AI116" s="88"/>
      <c r="AJ116" s="88"/>
      <c r="AK116" s="88"/>
      <c r="AL116" s="88"/>
      <c r="AM116" s="88"/>
      <c r="AN116" s="88"/>
      <c r="AO116" s="88" t="s">
        <v>255</v>
      </c>
      <c r="AP116" s="88"/>
      <c r="AQ116" s="88"/>
      <c r="AR116" s="88"/>
      <c r="AS116" s="88"/>
      <c r="AT116" s="88"/>
      <c r="AU116" s="88"/>
      <c r="AV116" s="88"/>
      <c r="AW116" s="88"/>
      <c r="AX116" s="88"/>
      <c r="AY116" s="88" t="s">
        <v>256</v>
      </c>
      <c r="AZ116" s="88"/>
      <c r="BA116" s="88"/>
      <c r="BB116" s="88"/>
      <c r="BC116" s="88"/>
      <c r="BD116" s="88"/>
      <c r="BE116" s="88"/>
      <c r="BF116" s="88"/>
      <c r="BG116" s="88"/>
      <c r="BH116" s="88"/>
      <c r="BI116" s="88" t="s">
        <v>258</v>
      </c>
      <c r="BJ116" s="88"/>
      <c r="BK116" s="88"/>
      <c r="BL116" s="88"/>
      <c r="BM116" s="88"/>
      <c r="BN116" s="88"/>
      <c r="BO116" s="88"/>
      <c r="BP116" s="88"/>
      <c r="BQ116" s="88"/>
      <c r="BR116" s="88"/>
    </row>
    <row r="117" spans="1:79" ht="30" customHeight="1" x14ac:dyDescent="0.2">
      <c r="A117" s="141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3"/>
      <c r="U117" s="88" t="s">
        <v>5</v>
      </c>
      <c r="V117" s="88"/>
      <c r="W117" s="88"/>
      <c r="X117" s="88"/>
      <c r="Y117" s="88"/>
      <c r="Z117" s="88" t="s">
        <v>4</v>
      </c>
      <c r="AA117" s="88"/>
      <c r="AB117" s="88"/>
      <c r="AC117" s="88"/>
      <c r="AD117" s="88"/>
      <c r="AE117" s="88" t="s">
        <v>5</v>
      </c>
      <c r="AF117" s="88"/>
      <c r="AG117" s="88"/>
      <c r="AH117" s="88"/>
      <c r="AI117" s="88"/>
      <c r="AJ117" s="88" t="s">
        <v>4</v>
      </c>
      <c r="AK117" s="88"/>
      <c r="AL117" s="88"/>
      <c r="AM117" s="88"/>
      <c r="AN117" s="88"/>
      <c r="AO117" s="88" t="s">
        <v>5</v>
      </c>
      <c r="AP117" s="88"/>
      <c r="AQ117" s="88"/>
      <c r="AR117" s="88"/>
      <c r="AS117" s="88"/>
      <c r="AT117" s="88" t="s">
        <v>4</v>
      </c>
      <c r="AU117" s="88"/>
      <c r="AV117" s="88"/>
      <c r="AW117" s="88"/>
      <c r="AX117" s="88"/>
      <c r="AY117" s="88" t="s">
        <v>5</v>
      </c>
      <c r="AZ117" s="88"/>
      <c r="BA117" s="88"/>
      <c r="BB117" s="88"/>
      <c r="BC117" s="88"/>
      <c r="BD117" s="88" t="s">
        <v>4</v>
      </c>
      <c r="BE117" s="88"/>
      <c r="BF117" s="88"/>
      <c r="BG117" s="88"/>
      <c r="BH117" s="88"/>
      <c r="BI117" s="88" t="s">
        <v>5</v>
      </c>
      <c r="BJ117" s="88"/>
      <c r="BK117" s="88"/>
      <c r="BL117" s="88"/>
      <c r="BM117" s="88"/>
      <c r="BN117" s="88" t="s">
        <v>4</v>
      </c>
      <c r="BO117" s="88"/>
      <c r="BP117" s="88"/>
      <c r="BQ117" s="88"/>
      <c r="BR117" s="88"/>
    </row>
    <row r="118" spans="1:79" ht="15" customHeight="1" x14ac:dyDescent="0.2">
      <c r="A118" s="82">
        <v>1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4"/>
      <c r="U118" s="88">
        <v>2</v>
      </c>
      <c r="V118" s="88"/>
      <c r="W118" s="88"/>
      <c r="X118" s="88"/>
      <c r="Y118" s="88"/>
      <c r="Z118" s="88">
        <v>3</v>
      </c>
      <c r="AA118" s="88"/>
      <c r="AB118" s="88"/>
      <c r="AC118" s="88"/>
      <c r="AD118" s="88"/>
      <c r="AE118" s="88">
        <v>4</v>
      </c>
      <c r="AF118" s="88"/>
      <c r="AG118" s="88"/>
      <c r="AH118" s="88"/>
      <c r="AI118" s="88"/>
      <c r="AJ118" s="88">
        <v>5</v>
      </c>
      <c r="AK118" s="88"/>
      <c r="AL118" s="88"/>
      <c r="AM118" s="88"/>
      <c r="AN118" s="88"/>
      <c r="AO118" s="88">
        <v>6</v>
      </c>
      <c r="AP118" s="88"/>
      <c r="AQ118" s="88"/>
      <c r="AR118" s="88"/>
      <c r="AS118" s="88"/>
      <c r="AT118" s="88">
        <v>7</v>
      </c>
      <c r="AU118" s="88"/>
      <c r="AV118" s="88"/>
      <c r="AW118" s="88"/>
      <c r="AX118" s="88"/>
      <c r="AY118" s="88">
        <v>8</v>
      </c>
      <c r="AZ118" s="88"/>
      <c r="BA118" s="88"/>
      <c r="BB118" s="88"/>
      <c r="BC118" s="88"/>
      <c r="BD118" s="88">
        <v>9</v>
      </c>
      <c r="BE118" s="88"/>
      <c r="BF118" s="88"/>
      <c r="BG118" s="88"/>
      <c r="BH118" s="88"/>
      <c r="BI118" s="88">
        <v>10</v>
      </c>
      <c r="BJ118" s="88"/>
      <c r="BK118" s="88"/>
      <c r="BL118" s="88"/>
      <c r="BM118" s="88"/>
      <c r="BN118" s="88">
        <v>11</v>
      </c>
      <c r="BO118" s="88"/>
      <c r="BP118" s="88"/>
      <c r="BQ118" s="88"/>
      <c r="BR118" s="88"/>
    </row>
    <row r="119" spans="1:79" s="2" customFormat="1" ht="15.75" hidden="1" customHeight="1" x14ac:dyDescent="0.2">
      <c r="A119" s="73" t="s">
        <v>78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5"/>
      <c r="U119" s="87" t="s">
        <v>86</v>
      </c>
      <c r="V119" s="87"/>
      <c r="W119" s="87"/>
      <c r="X119" s="87"/>
      <c r="Y119" s="87"/>
      <c r="Z119" s="86" t="s">
        <v>87</v>
      </c>
      <c r="AA119" s="86"/>
      <c r="AB119" s="86"/>
      <c r="AC119" s="86"/>
      <c r="AD119" s="86"/>
      <c r="AE119" s="87" t="s">
        <v>88</v>
      </c>
      <c r="AF119" s="87"/>
      <c r="AG119" s="87"/>
      <c r="AH119" s="87"/>
      <c r="AI119" s="87"/>
      <c r="AJ119" s="86" t="s">
        <v>89</v>
      </c>
      <c r="AK119" s="86"/>
      <c r="AL119" s="86"/>
      <c r="AM119" s="86"/>
      <c r="AN119" s="86"/>
      <c r="AO119" s="87" t="s">
        <v>79</v>
      </c>
      <c r="AP119" s="87"/>
      <c r="AQ119" s="87"/>
      <c r="AR119" s="87"/>
      <c r="AS119" s="87"/>
      <c r="AT119" s="86" t="s">
        <v>80</v>
      </c>
      <c r="AU119" s="86"/>
      <c r="AV119" s="86"/>
      <c r="AW119" s="86"/>
      <c r="AX119" s="86"/>
      <c r="AY119" s="87" t="s">
        <v>81</v>
      </c>
      <c r="AZ119" s="87"/>
      <c r="BA119" s="87"/>
      <c r="BB119" s="87"/>
      <c r="BC119" s="87"/>
      <c r="BD119" s="86" t="s">
        <v>82</v>
      </c>
      <c r="BE119" s="86"/>
      <c r="BF119" s="86"/>
      <c r="BG119" s="86"/>
      <c r="BH119" s="86"/>
      <c r="BI119" s="87" t="s">
        <v>83</v>
      </c>
      <c r="BJ119" s="87"/>
      <c r="BK119" s="87"/>
      <c r="BL119" s="87"/>
      <c r="BM119" s="87"/>
      <c r="BN119" s="86" t="s">
        <v>84</v>
      </c>
      <c r="BO119" s="86"/>
      <c r="BP119" s="86"/>
      <c r="BQ119" s="86"/>
      <c r="BR119" s="86"/>
      <c r="CA119" t="s">
        <v>49</v>
      </c>
    </row>
    <row r="120" spans="1:79" s="9" customFormat="1" ht="12.75" customHeight="1" x14ac:dyDescent="0.2">
      <c r="A120" s="112" t="s">
        <v>179</v>
      </c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24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CA120" s="9" t="s">
        <v>50</v>
      </c>
    </row>
    <row r="121" spans="1:79" s="46" customFormat="1" ht="38.25" customHeight="1" x14ac:dyDescent="0.2">
      <c r="A121" s="66" t="s">
        <v>290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105" t="s">
        <v>262</v>
      </c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 t="s">
        <v>262</v>
      </c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 t="s">
        <v>262</v>
      </c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 t="s">
        <v>262</v>
      </c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 t="s">
        <v>262</v>
      </c>
      <c r="BJ121" s="105"/>
      <c r="BK121" s="105"/>
      <c r="BL121" s="105"/>
      <c r="BM121" s="105"/>
      <c r="BN121" s="105"/>
      <c r="BO121" s="105"/>
      <c r="BP121" s="105"/>
      <c r="BQ121" s="105"/>
      <c r="BR121" s="105"/>
    </row>
    <row r="124" spans="1:79" ht="14.25" customHeight="1" x14ac:dyDescent="0.2">
      <c r="A124" s="128" t="s">
        <v>156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</row>
    <row r="125" spans="1:79" ht="15" customHeight="1" x14ac:dyDescent="0.2">
      <c r="A125" s="138" t="s">
        <v>7</v>
      </c>
      <c r="B125" s="139"/>
      <c r="C125" s="139"/>
      <c r="D125" s="138" t="s">
        <v>11</v>
      </c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40"/>
      <c r="W125" s="88" t="s">
        <v>253</v>
      </c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 t="s">
        <v>300</v>
      </c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 t="s">
        <v>310</v>
      </c>
      <c r="AV125" s="88"/>
      <c r="AW125" s="88"/>
      <c r="AX125" s="88"/>
      <c r="AY125" s="88"/>
      <c r="AZ125" s="88"/>
      <c r="BA125" s="88" t="s">
        <v>316</v>
      </c>
      <c r="BB125" s="88"/>
      <c r="BC125" s="88"/>
      <c r="BD125" s="88"/>
      <c r="BE125" s="88"/>
      <c r="BF125" s="88"/>
      <c r="BG125" s="88" t="s">
        <v>324</v>
      </c>
      <c r="BH125" s="88"/>
      <c r="BI125" s="88"/>
      <c r="BJ125" s="88"/>
      <c r="BK125" s="88"/>
      <c r="BL125" s="88"/>
    </row>
    <row r="126" spans="1:79" ht="15" customHeight="1" x14ac:dyDescent="0.2">
      <c r="A126" s="148"/>
      <c r="B126" s="149"/>
      <c r="C126" s="149"/>
      <c r="D126" s="148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50"/>
      <c r="W126" s="88" t="s">
        <v>5</v>
      </c>
      <c r="X126" s="88"/>
      <c r="Y126" s="88"/>
      <c r="Z126" s="88"/>
      <c r="AA126" s="88"/>
      <c r="AB126" s="88"/>
      <c r="AC126" s="88" t="s">
        <v>4</v>
      </c>
      <c r="AD126" s="88"/>
      <c r="AE126" s="88"/>
      <c r="AF126" s="88"/>
      <c r="AG126" s="88"/>
      <c r="AH126" s="88"/>
      <c r="AI126" s="88" t="s">
        <v>5</v>
      </c>
      <c r="AJ126" s="88"/>
      <c r="AK126" s="88"/>
      <c r="AL126" s="88"/>
      <c r="AM126" s="88"/>
      <c r="AN126" s="88"/>
      <c r="AO126" s="88" t="s">
        <v>4</v>
      </c>
      <c r="AP126" s="88"/>
      <c r="AQ126" s="88"/>
      <c r="AR126" s="88"/>
      <c r="AS126" s="88"/>
      <c r="AT126" s="88"/>
      <c r="AU126" s="130" t="s">
        <v>5</v>
      </c>
      <c r="AV126" s="130"/>
      <c r="AW126" s="130"/>
      <c r="AX126" s="130" t="s">
        <v>4</v>
      </c>
      <c r="AY126" s="130"/>
      <c r="AZ126" s="130"/>
      <c r="BA126" s="130" t="s">
        <v>5</v>
      </c>
      <c r="BB126" s="130"/>
      <c r="BC126" s="130"/>
      <c r="BD126" s="130" t="s">
        <v>4</v>
      </c>
      <c r="BE126" s="130"/>
      <c r="BF126" s="130"/>
      <c r="BG126" s="130" t="s">
        <v>5</v>
      </c>
      <c r="BH126" s="130"/>
      <c r="BI126" s="130"/>
      <c r="BJ126" s="130" t="s">
        <v>4</v>
      </c>
      <c r="BK126" s="130"/>
      <c r="BL126" s="130"/>
    </row>
    <row r="127" spans="1:79" ht="57" customHeight="1" x14ac:dyDescent="0.2">
      <c r="A127" s="141"/>
      <c r="B127" s="142"/>
      <c r="C127" s="142"/>
      <c r="D127" s="141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3"/>
      <c r="W127" s="88" t="s">
        <v>13</v>
      </c>
      <c r="X127" s="88"/>
      <c r="Y127" s="88"/>
      <c r="Z127" s="88" t="s">
        <v>12</v>
      </c>
      <c r="AA127" s="88"/>
      <c r="AB127" s="88"/>
      <c r="AC127" s="88" t="s">
        <v>13</v>
      </c>
      <c r="AD127" s="88"/>
      <c r="AE127" s="88"/>
      <c r="AF127" s="88" t="s">
        <v>12</v>
      </c>
      <c r="AG127" s="88"/>
      <c r="AH127" s="88"/>
      <c r="AI127" s="88" t="s">
        <v>13</v>
      </c>
      <c r="AJ127" s="88"/>
      <c r="AK127" s="88"/>
      <c r="AL127" s="88" t="s">
        <v>12</v>
      </c>
      <c r="AM127" s="88"/>
      <c r="AN127" s="88"/>
      <c r="AO127" s="88" t="s">
        <v>13</v>
      </c>
      <c r="AP127" s="88"/>
      <c r="AQ127" s="88"/>
      <c r="AR127" s="88" t="s">
        <v>12</v>
      </c>
      <c r="AS127" s="88"/>
      <c r="AT127" s="88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</row>
    <row r="128" spans="1:79" ht="15" customHeight="1" x14ac:dyDescent="0.2">
      <c r="A128" s="82">
        <v>1</v>
      </c>
      <c r="B128" s="83"/>
      <c r="C128" s="83"/>
      <c r="D128" s="82">
        <v>2</v>
      </c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4"/>
      <c r="W128" s="88">
        <v>3</v>
      </c>
      <c r="X128" s="88"/>
      <c r="Y128" s="88"/>
      <c r="Z128" s="88">
        <v>4</v>
      </c>
      <c r="AA128" s="88"/>
      <c r="AB128" s="88"/>
      <c r="AC128" s="88">
        <v>5</v>
      </c>
      <c r="AD128" s="88"/>
      <c r="AE128" s="88"/>
      <c r="AF128" s="88">
        <v>6</v>
      </c>
      <c r="AG128" s="88"/>
      <c r="AH128" s="88"/>
      <c r="AI128" s="88">
        <v>7</v>
      </c>
      <c r="AJ128" s="88"/>
      <c r="AK128" s="88"/>
      <c r="AL128" s="88">
        <v>8</v>
      </c>
      <c r="AM128" s="88"/>
      <c r="AN128" s="88"/>
      <c r="AO128" s="88">
        <v>9</v>
      </c>
      <c r="AP128" s="88"/>
      <c r="AQ128" s="88"/>
      <c r="AR128" s="88">
        <v>10</v>
      </c>
      <c r="AS128" s="88"/>
      <c r="AT128" s="88"/>
      <c r="AU128" s="88">
        <v>11</v>
      </c>
      <c r="AV128" s="88"/>
      <c r="AW128" s="88"/>
      <c r="AX128" s="88">
        <v>12</v>
      </c>
      <c r="AY128" s="88"/>
      <c r="AZ128" s="88"/>
      <c r="BA128" s="88">
        <v>13</v>
      </c>
      <c r="BB128" s="88"/>
      <c r="BC128" s="88"/>
      <c r="BD128" s="88">
        <v>14</v>
      </c>
      <c r="BE128" s="88"/>
      <c r="BF128" s="88"/>
      <c r="BG128" s="88">
        <v>15</v>
      </c>
      <c r="BH128" s="88"/>
      <c r="BI128" s="88"/>
      <c r="BJ128" s="88">
        <v>16</v>
      </c>
      <c r="BK128" s="88"/>
      <c r="BL128" s="88"/>
    </row>
    <row r="129" spans="1:79" s="2" customFormat="1" ht="12.75" hidden="1" customHeight="1" x14ac:dyDescent="0.2">
      <c r="A129" s="73" t="s">
        <v>90</v>
      </c>
      <c r="B129" s="74"/>
      <c r="C129" s="74"/>
      <c r="D129" s="73" t="s">
        <v>78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5"/>
      <c r="W129" s="87" t="s">
        <v>93</v>
      </c>
      <c r="X129" s="87"/>
      <c r="Y129" s="87"/>
      <c r="Z129" s="87" t="s">
        <v>94</v>
      </c>
      <c r="AA129" s="87"/>
      <c r="AB129" s="87"/>
      <c r="AC129" s="86" t="s">
        <v>95</v>
      </c>
      <c r="AD129" s="86"/>
      <c r="AE129" s="86"/>
      <c r="AF129" s="86" t="s">
        <v>96</v>
      </c>
      <c r="AG129" s="86"/>
      <c r="AH129" s="86"/>
      <c r="AI129" s="87" t="s">
        <v>97</v>
      </c>
      <c r="AJ129" s="87"/>
      <c r="AK129" s="87"/>
      <c r="AL129" s="87" t="s">
        <v>98</v>
      </c>
      <c r="AM129" s="87"/>
      <c r="AN129" s="87"/>
      <c r="AO129" s="86" t="s">
        <v>127</v>
      </c>
      <c r="AP129" s="86"/>
      <c r="AQ129" s="86"/>
      <c r="AR129" s="86" t="s">
        <v>99</v>
      </c>
      <c r="AS129" s="86"/>
      <c r="AT129" s="86"/>
      <c r="AU129" s="87" t="s">
        <v>133</v>
      </c>
      <c r="AV129" s="87"/>
      <c r="AW129" s="87"/>
      <c r="AX129" s="86" t="s">
        <v>134</v>
      </c>
      <c r="AY129" s="86"/>
      <c r="AZ129" s="86"/>
      <c r="BA129" s="87" t="s">
        <v>135</v>
      </c>
      <c r="BB129" s="87"/>
      <c r="BC129" s="87"/>
      <c r="BD129" s="86" t="s">
        <v>136</v>
      </c>
      <c r="BE129" s="86"/>
      <c r="BF129" s="86"/>
      <c r="BG129" s="87" t="s">
        <v>137</v>
      </c>
      <c r="BH129" s="87"/>
      <c r="BI129" s="87"/>
      <c r="BJ129" s="86" t="s">
        <v>138</v>
      </c>
      <c r="BK129" s="86"/>
      <c r="BL129" s="86"/>
      <c r="CA129" s="2" t="s">
        <v>126</v>
      </c>
    </row>
    <row r="130" spans="1:79" s="9" customFormat="1" ht="12.75" customHeight="1" x14ac:dyDescent="0.2">
      <c r="A130" s="112">
        <v>1</v>
      </c>
      <c r="B130" s="113"/>
      <c r="C130" s="113"/>
      <c r="D130" s="61" t="s">
        <v>292</v>
      </c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9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110"/>
      <c r="AN130" s="110"/>
      <c r="AO130" s="110"/>
      <c r="AP130" s="110"/>
      <c r="AQ130" s="110"/>
      <c r="AR130" s="110"/>
      <c r="AS130" s="110"/>
      <c r="AT130" s="110"/>
      <c r="AU130" s="110"/>
      <c r="AV130" s="110"/>
      <c r="AW130" s="110"/>
      <c r="AX130" s="110"/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CA130" s="9" t="s">
        <v>51</v>
      </c>
    </row>
    <row r="131" spans="1:79" s="46" customFormat="1" ht="25.5" customHeight="1" x14ac:dyDescent="0.2">
      <c r="A131" s="108">
        <v>2</v>
      </c>
      <c r="B131" s="109"/>
      <c r="C131" s="109"/>
      <c r="D131" s="66" t="s">
        <v>293</v>
      </c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4"/>
      <c r="W131" s="107" t="s">
        <v>262</v>
      </c>
      <c r="X131" s="107"/>
      <c r="Y131" s="107"/>
      <c r="Z131" s="107" t="s">
        <v>262</v>
      </c>
      <c r="AA131" s="107"/>
      <c r="AB131" s="107"/>
      <c r="AC131" s="107"/>
      <c r="AD131" s="107"/>
      <c r="AE131" s="107"/>
      <c r="AF131" s="107"/>
      <c r="AG131" s="107"/>
      <c r="AH131" s="107"/>
      <c r="AI131" s="107" t="s">
        <v>262</v>
      </c>
      <c r="AJ131" s="107"/>
      <c r="AK131" s="107"/>
      <c r="AL131" s="107" t="s">
        <v>262</v>
      </c>
      <c r="AM131" s="107"/>
      <c r="AN131" s="107"/>
      <c r="AO131" s="107"/>
      <c r="AP131" s="107"/>
      <c r="AQ131" s="107"/>
      <c r="AR131" s="107"/>
      <c r="AS131" s="107"/>
      <c r="AT131" s="107"/>
      <c r="AU131" s="107" t="s">
        <v>262</v>
      </c>
      <c r="AV131" s="107"/>
      <c r="AW131" s="107"/>
      <c r="AX131" s="107"/>
      <c r="AY131" s="107"/>
      <c r="AZ131" s="107"/>
      <c r="BA131" s="107" t="s">
        <v>262</v>
      </c>
      <c r="BB131" s="107"/>
      <c r="BC131" s="107"/>
      <c r="BD131" s="107"/>
      <c r="BE131" s="107"/>
      <c r="BF131" s="107"/>
      <c r="BG131" s="107" t="s">
        <v>262</v>
      </c>
      <c r="BH131" s="107"/>
      <c r="BI131" s="107"/>
      <c r="BJ131" s="107"/>
      <c r="BK131" s="107"/>
      <c r="BL131" s="107"/>
    </row>
    <row r="134" spans="1:79" ht="14.25" customHeight="1" x14ac:dyDescent="0.2">
      <c r="A134" s="128" t="s">
        <v>185</v>
      </c>
      <c r="B134" s="128"/>
      <c r="C134" s="128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  <c r="AA134" s="128"/>
      <c r="AB134" s="128"/>
      <c r="AC134" s="128"/>
      <c r="AD134" s="128"/>
      <c r="AE134" s="128"/>
      <c r="AF134" s="128"/>
      <c r="AG134" s="128"/>
      <c r="AH134" s="128"/>
      <c r="AI134" s="128"/>
      <c r="AJ134" s="128"/>
      <c r="AK134" s="128"/>
      <c r="AL134" s="128"/>
      <c r="AM134" s="128"/>
      <c r="AN134" s="128"/>
      <c r="AO134" s="128"/>
      <c r="AP134" s="128"/>
      <c r="AQ134" s="128"/>
      <c r="AR134" s="128"/>
      <c r="AS134" s="128"/>
      <c r="AT134" s="128"/>
      <c r="AU134" s="128"/>
      <c r="AV134" s="128"/>
      <c r="AW134" s="128"/>
      <c r="AX134" s="128"/>
      <c r="AY134" s="128"/>
      <c r="AZ134" s="128"/>
      <c r="BA134" s="128"/>
      <c r="BB134" s="128"/>
      <c r="BC134" s="128"/>
      <c r="BD134" s="128"/>
      <c r="BE134" s="128"/>
      <c r="BF134" s="128"/>
      <c r="BG134" s="128"/>
      <c r="BH134" s="128"/>
      <c r="BI134" s="128"/>
      <c r="BJ134" s="128"/>
      <c r="BK134" s="128"/>
      <c r="BL134" s="128"/>
    </row>
    <row r="135" spans="1:79" ht="14.25" customHeight="1" x14ac:dyDescent="0.2">
      <c r="A135" s="128" t="s">
        <v>311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8"/>
      <c r="AE135" s="128"/>
      <c r="AF135" s="128"/>
      <c r="AG135" s="128"/>
      <c r="AH135" s="128"/>
      <c r="AI135" s="128"/>
      <c r="AJ135" s="128"/>
      <c r="AK135" s="128"/>
      <c r="AL135" s="128"/>
      <c r="AM135" s="128"/>
      <c r="AN135" s="128"/>
      <c r="AO135" s="128"/>
      <c r="AP135" s="128"/>
      <c r="AQ135" s="128"/>
      <c r="AR135" s="128"/>
      <c r="AS135" s="128"/>
      <c r="AT135" s="128"/>
      <c r="AU135" s="128"/>
      <c r="AV135" s="128"/>
      <c r="AW135" s="128"/>
      <c r="AX135" s="128"/>
      <c r="AY135" s="128"/>
      <c r="AZ135" s="128"/>
      <c r="BA135" s="128"/>
      <c r="BB135" s="128"/>
      <c r="BC135" s="128"/>
      <c r="BD135" s="128"/>
      <c r="BE135" s="128"/>
      <c r="BF135" s="128"/>
      <c r="BG135" s="128"/>
      <c r="BH135" s="128"/>
      <c r="BI135" s="128"/>
      <c r="BJ135" s="128"/>
      <c r="BK135" s="128"/>
      <c r="BL135" s="128"/>
      <c r="BM135" s="128"/>
      <c r="BN135" s="128"/>
      <c r="BO135" s="128"/>
      <c r="BP135" s="128"/>
      <c r="BQ135" s="128"/>
      <c r="BR135" s="128"/>
      <c r="BS135" s="128"/>
    </row>
    <row r="136" spans="1:79" ht="15" customHeight="1" x14ac:dyDescent="0.2">
      <c r="A136" s="90" t="s">
        <v>252</v>
      </c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</row>
    <row r="137" spans="1:79" ht="15" customHeight="1" x14ac:dyDescent="0.2">
      <c r="A137" s="88" t="s">
        <v>7</v>
      </c>
      <c r="B137" s="88"/>
      <c r="C137" s="88"/>
      <c r="D137" s="88"/>
      <c r="E137" s="88"/>
      <c r="F137" s="88"/>
      <c r="G137" s="88" t="s">
        <v>157</v>
      </c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 t="s">
        <v>14</v>
      </c>
      <c r="U137" s="88"/>
      <c r="V137" s="88"/>
      <c r="W137" s="88"/>
      <c r="X137" s="88"/>
      <c r="Y137" s="88"/>
      <c r="Z137" s="88"/>
      <c r="AA137" s="82" t="s">
        <v>253</v>
      </c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7"/>
      <c r="AP137" s="82" t="s">
        <v>254</v>
      </c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4"/>
      <c r="BE137" s="82" t="s">
        <v>255</v>
      </c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4"/>
    </row>
    <row r="138" spans="1:79" ht="32.1" customHeight="1" x14ac:dyDescent="0.2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 t="s">
        <v>5</v>
      </c>
      <c r="AB138" s="88"/>
      <c r="AC138" s="88"/>
      <c r="AD138" s="88"/>
      <c r="AE138" s="88"/>
      <c r="AF138" s="88" t="s">
        <v>4</v>
      </c>
      <c r="AG138" s="88"/>
      <c r="AH138" s="88"/>
      <c r="AI138" s="88"/>
      <c r="AJ138" s="88"/>
      <c r="AK138" s="88" t="s">
        <v>111</v>
      </c>
      <c r="AL138" s="88"/>
      <c r="AM138" s="88"/>
      <c r="AN138" s="88"/>
      <c r="AO138" s="88"/>
      <c r="AP138" s="88" t="s">
        <v>5</v>
      </c>
      <c r="AQ138" s="88"/>
      <c r="AR138" s="88"/>
      <c r="AS138" s="88"/>
      <c r="AT138" s="88"/>
      <c r="AU138" s="88" t="s">
        <v>4</v>
      </c>
      <c r="AV138" s="88"/>
      <c r="AW138" s="88"/>
      <c r="AX138" s="88"/>
      <c r="AY138" s="88"/>
      <c r="AZ138" s="88" t="s">
        <v>118</v>
      </c>
      <c r="BA138" s="88"/>
      <c r="BB138" s="88"/>
      <c r="BC138" s="88"/>
      <c r="BD138" s="88"/>
      <c r="BE138" s="88" t="s">
        <v>5</v>
      </c>
      <c r="BF138" s="88"/>
      <c r="BG138" s="88"/>
      <c r="BH138" s="88"/>
      <c r="BI138" s="88"/>
      <c r="BJ138" s="88" t="s">
        <v>4</v>
      </c>
      <c r="BK138" s="88"/>
      <c r="BL138" s="88"/>
      <c r="BM138" s="88"/>
      <c r="BN138" s="88"/>
      <c r="BO138" s="88" t="s">
        <v>158</v>
      </c>
      <c r="BP138" s="88"/>
      <c r="BQ138" s="88"/>
      <c r="BR138" s="88"/>
      <c r="BS138" s="88"/>
    </row>
    <row r="139" spans="1:79" ht="15" customHeight="1" x14ac:dyDescent="0.2">
      <c r="A139" s="88">
        <v>1</v>
      </c>
      <c r="B139" s="88"/>
      <c r="C139" s="88"/>
      <c r="D139" s="88"/>
      <c r="E139" s="88"/>
      <c r="F139" s="88"/>
      <c r="G139" s="88">
        <v>2</v>
      </c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>
        <v>3</v>
      </c>
      <c r="U139" s="88"/>
      <c r="V139" s="88"/>
      <c r="W139" s="88"/>
      <c r="X139" s="88"/>
      <c r="Y139" s="88"/>
      <c r="Z139" s="88"/>
      <c r="AA139" s="88">
        <v>4</v>
      </c>
      <c r="AB139" s="88"/>
      <c r="AC139" s="88"/>
      <c r="AD139" s="88"/>
      <c r="AE139" s="88"/>
      <c r="AF139" s="88">
        <v>5</v>
      </c>
      <c r="AG139" s="88"/>
      <c r="AH139" s="88"/>
      <c r="AI139" s="88"/>
      <c r="AJ139" s="88"/>
      <c r="AK139" s="88">
        <v>6</v>
      </c>
      <c r="AL139" s="88"/>
      <c r="AM139" s="88"/>
      <c r="AN139" s="88"/>
      <c r="AO139" s="88"/>
      <c r="AP139" s="88">
        <v>7</v>
      </c>
      <c r="AQ139" s="88"/>
      <c r="AR139" s="88"/>
      <c r="AS139" s="88"/>
      <c r="AT139" s="88"/>
      <c r="AU139" s="88">
        <v>8</v>
      </c>
      <c r="AV139" s="88"/>
      <c r="AW139" s="88"/>
      <c r="AX139" s="88"/>
      <c r="AY139" s="88"/>
      <c r="AZ139" s="88">
        <v>9</v>
      </c>
      <c r="BA139" s="88"/>
      <c r="BB139" s="88"/>
      <c r="BC139" s="88"/>
      <c r="BD139" s="88"/>
      <c r="BE139" s="88">
        <v>10</v>
      </c>
      <c r="BF139" s="88"/>
      <c r="BG139" s="88"/>
      <c r="BH139" s="88"/>
      <c r="BI139" s="88"/>
      <c r="BJ139" s="88">
        <v>11</v>
      </c>
      <c r="BK139" s="88"/>
      <c r="BL139" s="88"/>
      <c r="BM139" s="88"/>
      <c r="BN139" s="88"/>
      <c r="BO139" s="88">
        <v>12</v>
      </c>
      <c r="BP139" s="88"/>
      <c r="BQ139" s="88"/>
      <c r="BR139" s="88"/>
      <c r="BS139" s="88"/>
    </row>
    <row r="140" spans="1:79" s="2" customFormat="1" ht="15" hidden="1" customHeight="1" x14ac:dyDescent="0.2">
      <c r="A140" s="87" t="s">
        <v>90</v>
      </c>
      <c r="B140" s="87"/>
      <c r="C140" s="87"/>
      <c r="D140" s="87"/>
      <c r="E140" s="87"/>
      <c r="F140" s="87"/>
      <c r="G140" s="129" t="s">
        <v>78</v>
      </c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 t="s">
        <v>100</v>
      </c>
      <c r="U140" s="129"/>
      <c r="V140" s="129"/>
      <c r="W140" s="129"/>
      <c r="X140" s="129"/>
      <c r="Y140" s="129"/>
      <c r="Z140" s="129"/>
      <c r="AA140" s="86" t="s">
        <v>86</v>
      </c>
      <c r="AB140" s="86"/>
      <c r="AC140" s="86"/>
      <c r="AD140" s="86"/>
      <c r="AE140" s="86"/>
      <c r="AF140" s="86" t="s">
        <v>87</v>
      </c>
      <c r="AG140" s="86"/>
      <c r="AH140" s="86"/>
      <c r="AI140" s="86"/>
      <c r="AJ140" s="86"/>
      <c r="AK140" s="144" t="s">
        <v>153</v>
      </c>
      <c r="AL140" s="144"/>
      <c r="AM140" s="144"/>
      <c r="AN140" s="144"/>
      <c r="AO140" s="144"/>
      <c r="AP140" s="86" t="s">
        <v>88</v>
      </c>
      <c r="AQ140" s="86"/>
      <c r="AR140" s="86"/>
      <c r="AS140" s="86"/>
      <c r="AT140" s="86"/>
      <c r="AU140" s="86" t="s">
        <v>89</v>
      </c>
      <c r="AV140" s="86"/>
      <c r="AW140" s="86"/>
      <c r="AX140" s="86"/>
      <c r="AY140" s="86"/>
      <c r="AZ140" s="144" t="s">
        <v>153</v>
      </c>
      <c r="BA140" s="144"/>
      <c r="BB140" s="144"/>
      <c r="BC140" s="144"/>
      <c r="BD140" s="144"/>
      <c r="BE140" s="86" t="s">
        <v>79</v>
      </c>
      <c r="BF140" s="86"/>
      <c r="BG140" s="86"/>
      <c r="BH140" s="86"/>
      <c r="BI140" s="86"/>
      <c r="BJ140" s="86" t="s">
        <v>80</v>
      </c>
      <c r="BK140" s="86"/>
      <c r="BL140" s="86"/>
      <c r="BM140" s="86"/>
      <c r="BN140" s="86"/>
      <c r="BO140" s="144" t="s">
        <v>153</v>
      </c>
      <c r="BP140" s="144"/>
      <c r="BQ140" s="144"/>
      <c r="BR140" s="144"/>
      <c r="BS140" s="144"/>
      <c r="CA140" s="2" t="s">
        <v>52</v>
      </c>
    </row>
    <row r="141" spans="1:79" s="9" customFormat="1" ht="12.75" customHeight="1" x14ac:dyDescent="0.2">
      <c r="A141" s="104"/>
      <c r="B141" s="104"/>
      <c r="C141" s="104"/>
      <c r="D141" s="104"/>
      <c r="E141" s="104"/>
      <c r="F141" s="104"/>
      <c r="G141" s="127" t="s">
        <v>179</v>
      </c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45"/>
      <c r="U141" s="145"/>
      <c r="V141" s="145"/>
      <c r="W141" s="145"/>
      <c r="X141" s="145"/>
      <c r="Y141" s="145"/>
      <c r="Z141" s="145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>
        <f>IF(ISNUMBER(AA141),AA141,0)+IF(ISNUMBER(AF141),AF141,0)</f>
        <v>0</v>
      </c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>
        <f>IF(ISNUMBER(AP141),AP141,0)+IF(ISNUMBER(AU141),AU141,0)</f>
        <v>0</v>
      </c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>
        <f>IF(ISNUMBER(BE141),BE141,0)+IF(ISNUMBER(BJ141),BJ141,0)</f>
        <v>0</v>
      </c>
      <c r="BP141" s="103"/>
      <c r="BQ141" s="103"/>
      <c r="BR141" s="103"/>
      <c r="BS141" s="103"/>
      <c r="CA141" s="9" t="s">
        <v>53</v>
      </c>
    </row>
    <row r="143" spans="1:79" ht="13.5" customHeight="1" x14ac:dyDescent="0.2">
      <c r="A143" s="128" t="s">
        <v>325</v>
      </c>
      <c r="B143" s="128"/>
      <c r="C143" s="12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  <c r="AA143" s="128"/>
      <c r="AB143" s="128"/>
      <c r="AC143" s="128"/>
      <c r="AD143" s="128"/>
      <c r="AE143" s="128"/>
      <c r="AF143" s="128"/>
      <c r="AG143" s="128"/>
      <c r="AH143" s="128"/>
      <c r="AI143" s="128"/>
      <c r="AJ143" s="128"/>
      <c r="AK143" s="128"/>
      <c r="AL143" s="128"/>
      <c r="AM143" s="128"/>
      <c r="AN143" s="128"/>
      <c r="AO143" s="128"/>
      <c r="AP143" s="128"/>
      <c r="AQ143" s="128"/>
      <c r="AR143" s="128"/>
      <c r="AS143" s="128"/>
      <c r="AT143" s="128"/>
      <c r="AU143" s="128"/>
      <c r="AV143" s="128"/>
      <c r="AW143" s="128"/>
      <c r="AX143" s="128"/>
      <c r="AY143" s="128"/>
      <c r="AZ143" s="128"/>
      <c r="BA143" s="128"/>
      <c r="BB143" s="128"/>
      <c r="BC143" s="128"/>
      <c r="BD143" s="128"/>
      <c r="BE143" s="128"/>
      <c r="BF143" s="128"/>
      <c r="BG143" s="128"/>
      <c r="BH143" s="128"/>
      <c r="BI143" s="128"/>
      <c r="BJ143" s="128"/>
      <c r="BK143" s="128"/>
      <c r="BL143" s="128"/>
    </row>
    <row r="144" spans="1:79" ht="15" customHeight="1" x14ac:dyDescent="0.2">
      <c r="A144" s="136" t="s">
        <v>252</v>
      </c>
      <c r="B144" s="136"/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</row>
    <row r="145" spans="1:79" ht="15" customHeight="1" x14ac:dyDescent="0.2">
      <c r="A145" s="88" t="s">
        <v>7</v>
      </c>
      <c r="B145" s="88"/>
      <c r="C145" s="88"/>
      <c r="D145" s="88"/>
      <c r="E145" s="88"/>
      <c r="F145" s="88"/>
      <c r="G145" s="88" t="s">
        <v>157</v>
      </c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 t="s">
        <v>14</v>
      </c>
      <c r="U145" s="88"/>
      <c r="V145" s="88"/>
      <c r="W145" s="88"/>
      <c r="X145" s="88"/>
      <c r="Y145" s="88"/>
      <c r="Z145" s="88"/>
      <c r="AA145" s="82" t="s">
        <v>256</v>
      </c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7"/>
      <c r="AP145" s="82" t="s">
        <v>258</v>
      </c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4"/>
    </row>
    <row r="146" spans="1:79" ht="32.1" customHeight="1" x14ac:dyDescent="0.2">
      <c r="A146" s="88"/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 t="s">
        <v>5</v>
      </c>
      <c r="AB146" s="88"/>
      <c r="AC146" s="88"/>
      <c r="AD146" s="88"/>
      <c r="AE146" s="88"/>
      <c r="AF146" s="88" t="s">
        <v>4</v>
      </c>
      <c r="AG146" s="88"/>
      <c r="AH146" s="88"/>
      <c r="AI146" s="88"/>
      <c r="AJ146" s="88"/>
      <c r="AK146" s="88" t="s">
        <v>111</v>
      </c>
      <c r="AL146" s="88"/>
      <c r="AM146" s="88"/>
      <c r="AN146" s="88"/>
      <c r="AO146" s="88"/>
      <c r="AP146" s="88" t="s">
        <v>5</v>
      </c>
      <c r="AQ146" s="88"/>
      <c r="AR146" s="88"/>
      <c r="AS146" s="88"/>
      <c r="AT146" s="88"/>
      <c r="AU146" s="88" t="s">
        <v>4</v>
      </c>
      <c r="AV146" s="88"/>
      <c r="AW146" s="88"/>
      <c r="AX146" s="88"/>
      <c r="AY146" s="88"/>
      <c r="AZ146" s="88" t="s">
        <v>118</v>
      </c>
      <c r="BA146" s="88"/>
      <c r="BB146" s="88"/>
      <c r="BC146" s="88"/>
      <c r="BD146" s="88"/>
    </row>
    <row r="147" spans="1:79" ht="15" customHeight="1" x14ac:dyDescent="0.2">
      <c r="A147" s="88">
        <v>1</v>
      </c>
      <c r="B147" s="88"/>
      <c r="C147" s="88"/>
      <c r="D147" s="88"/>
      <c r="E147" s="88"/>
      <c r="F147" s="88"/>
      <c r="G147" s="88">
        <v>2</v>
      </c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>
        <v>3</v>
      </c>
      <c r="U147" s="88"/>
      <c r="V147" s="88"/>
      <c r="W147" s="88"/>
      <c r="X147" s="88"/>
      <c r="Y147" s="88"/>
      <c r="Z147" s="88"/>
      <c r="AA147" s="88">
        <v>4</v>
      </c>
      <c r="AB147" s="88"/>
      <c r="AC147" s="88"/>
      <c r="AD147" s="88"/>
      <c r="AE147" s="88"/>
      <c r="AF147" s="88">
        <v>5</v>
      </c>
      <c r="AG147" s="88"/>
      <c r="AH147" s="88"/>
      <c r="AI147" s="88"/>
      <c r="AJ147" s="88"/>
      <c r="AK147" s="88">
        <v>6</v>
      </c>
      <c r="AL147" s="88"/>
      <c r="AM147" s="88"/>
      <c r="AN147" s="88"/>
      <c r="AO147" s="88"/>
      <c r="AP147" s="88">
        <v>7</v>
      </c>
      <c r="AQ147" s="88"/>
      <c r="AR147" s="88"/>
      <c r="AS147" s="88"/>
      <c r="AT147" s="88"/>
      <c r="AU147" s="88">
        <v>8</v>
      </c>
      <c r="AV147" s="88"/>
      <c r="AW147" s="88"/>
      <c r="AX147" s="88"/>
      <c r="AY147" s="88"/>
      <c r="AZ147" s="88">
        <v>9</v>
      </c>
      <c r="BA147" s="88"/>
      <c r="BB147" s="88"/>
      <c r="BC147" s="88"/>
      <c r="BD147" s="88"/>
    </row>
    <row r="148" spans="1:79" s="2" customFormat="1" ht="12" hidden="1" customHeight="1" x14ac:dyDescent="0.2">
      <c r="A148" s="87" t="s">
        <v>90</v>
      </c>
      <c r="B148" s="87"/>
      <c r="C148" s="87"/>
      <c r="D148" s="87"/>
      <c r="E148" s="87"/>
      <c r="F148" s="87"/>
      <c r="G148" s="129" t="s">
        <v>78</v>
      </c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 t="s">
        <v>100</v>
      </c>
      <c r="U148" s="129"/>
      <c r="V148" s="129"/>
      <c r="W148" s="129"/>
      <c r="X148" s="129"/>
      <c r="Y148" s="129"/>
      <c r="Z148" s="129"/>
      <c r="AA148" s="86" t="s">
        <v>81</v>
      </c>
      <c r="AB148" s="86"/>
      <c r="AC148" s="86"/>
      <c r="AD148" s="86"/>
      <c r="AE148" s="86"/>
      <c r="AF148" s="86" t="s">
        <v>82</v>
      </c>
      <c r="AG148" s="86"/>
      <c r="AH148" s="86"/>
      <c r="AI148" s="86"/>
      <c r="AJ148" s="86"/>
      <c r="AK148" s="144" t="s">
        <v>153</v>
      </c>
      <c r="AL148" s="144"/>
      <c r="AM148" s="144"/>
      <c r="AN148" s="144"/>
      <c r="AO148" s="144"/>
      <c r="AP148" s="86" t="s">
        <v>83</v>
      </c>
      <c r="AQ148" s="86"/>
      <c r="AR148" s="86"/>
      <c r="AS148" s="86"/>
      <c r="AT148" s="86"/>
      <c r="AU148" s="86" t="s">
        <v>84</v>
      </c>
      <c r="AV148" s="86"/>
      <c r="AW148" s="86"/>
      <c r="AX148" s="86"/>
      <c r="AY148" s="86"/>
      <c r="AZ148" s="144" t="s">
        <v>153</v>
      </c>
      <c r="BA148" s="144"/>
      <c r="BB148" s="144"/>
      <c r="BC148" s="144"/>
      <c r="BD148" s="144"/>
      <c r="CA148" s="2" t="s">
        <v>54</v>
      </c>
    </row>
    <row r="149" spans="1:79" s="9" customFormat="1" x14ac:dyDescent="0.2">
      <c r="A149" s="104"/>
      <c r="B149" s="104"/>
      <c r="C149" s="104"/>
      <c r="D149" s="104"/>
      <c r="E149" s="104"/>
      <c r="F149" s="104"/>
      <c r="G149" s="127" t="s">
        <v>179</v>
      </c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45"/>
      <c r="U149" s="145"/>
      <c r="V149" s="145"/>
      <c r="W149" s="145"/>
      <c r="X149" s="145"/>
      <c r="Y149" s="145"/>
      <c r="Z149" s="145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>
        <f>IF(ISNUMBER(AA149),AA149,0)+IF(ISNUMBER(AF149),AF149,0)</f>
        <v>0</v>
      </c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>
        <f>IF(ISNUMBER(AP149),AP149,0)+IF(ISNUMBER(AU149),AU149,0)</f>
        <v>0</v>
      </c>
      <c r="BA149" s="103"/>
      <c r="BB149" s="103"/>
      <c r="BC149" s="103"/>
      <c r="BD149" s="103"/>
      <c r="CA149" s="9" t="s">
        <v>55</v>
      </c>
    </row>
    <row r="152" spans="1:79" ht="14.25" customHeight="1" x14ac:dyDescent="0.2">
      <c r="A152" s="128" t="s">
        <v>326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/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</row>
    <row r="153" spans="1:79" ht="15" customHeight="1" x14ac:dyDescent="0.2">
      <c r="A153" s="136" t="s">
        <v>252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</row>
    <row r="154" spans="1:79" ht="23.1" customHeight="1" x14ac:dyDescent="0.2">
      <c r="A154" s="88" t="s">
        <v>159</v>
      </c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138" t="s">
        <v>160</v>
      </c>
      <c r="O154" s="139"/>
      <c r="P154" s="139"/>
      <c r="Q154" s="139"/>
      <c r="R154" s="139"/>
      <c r="S154" s="139"/>
      <c r="T154" s="139"/>
      <c r="U154" s="140"/>
      <c r="V154" s="138" t="s">
        <v>161</v>
      </c>
      <c r="W154" s="139"/>
      <c r="X154" s="139"/>
      <c r="Y154" s="139"/>
      <c r="Z154" s="140"/>
      <c r="AA154" s="88" t="s">
        <v>253</v>
      </c>
      <c r="AB154" s="88"/>
      <c r="AC154" s="88"/>
      <c r="AD154" s="88"/>
      <c r="AE154" s="88"/>
      <c r="AF154" s="88"/>
      <c r="AG154" s="88"/>
      <c r="AH154" s="88"/>
      <c r="AI154" s="88"/>
      <c r="AJ154" s="88" t="s">
        <v>254</v>
      </c>
      <c r="AK154" s="88"/>
      <c r="AL154" s="88"/>
      <c r="AM154" s="88"/>
      <c r="AN154" s="88"/>
      <c r="AO154" s="88"/>
      <c r="AP154" s="88"/>
      <c r="AQ154" s="88"/>
      <c r="AR154" s="88"/>
      <c r="AS154" s="88" t="s">
        <v>255</v>
      </c>
      <c r="AT154" s="88"/>
      <c r="AU154" s="88"/>
      <c r="AV154" s="88"/>
      <c r="AW154" s="88"/>
      <c r="AX154" s="88"/>
      <c r="AY154" s="88"/>
      <c r="AZ154" s="88"/>
      <c r="BA154" s="88"/>
      <c r="BB154" s="88" t="s">
        <v>256</v>
      </c>
      <c r="BC154" s="88"/>
      <c r="BD154" s="88"/>
      <c r="BE154" s="88"/>
      <c r="BF154" s="88"/>
      <c r="BG154" s="88"/>
      <c r="BH154" s="88"/>
      <c r="BI154" s="88"/>
      <c r="BJ154" s="88"/>
      <c r="BK154" s="88" t="s">
        <v>258</v>
      </c>
      <c r="BL154" s="88"/>
      <c r="BM154" s="88"/>
      <c r="BN154" s="88"/>
      <c r="BO154" s="88"/>
      <c r="BP154" s="88"/>
      <c r="BQ154" s="88"/>
      <c r="BR154" s="88"/>
      <c r="BS154" s="88"/>
    </row>
    <row r="155" spans="1:79" ht="95.25" customHeight="1" x14ac:dyDescent="0.2">
      <c r="A155" s="88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141"/>
      <c r="O155" s="142"/>
      <c r="P155" s="142"/>
      <c r="Q155" s="142"/>
      <c r="R155" s="142"/>
      <c r="S155" s="142"/>
      <c r="T155" s="142"/>
      <c r="U155" s="143"/>
      <c r="V155" s="141"/>
      <c r="W155" s="142"/>
      <c r="X155" s="142"/>
      <c r="Y155" s="142"/>
      <c r="Z155" s="143"/>
      <c r="AA155" s="130" t="s">
        <v>164</v>
      </c>
      <c r="AB155" s="130"/>
      <c r="AC155" s="130"/>
      <c r="AD155" s="130"/>
      <c r="AE155" s="130"/>
      <c r="AF155" s="130" t="s">
        <v>165</v>
      </c>
      <c r="AG155" s="130"/>
      <c r="AH155" s="130"/>
      <c r="AI155" s="130"/>
      <c r="AJ155" s="130" t="s">
        <v>164</v>
      </c>
      <c r="AK155" s="130"/>
      <c r="AL155" s="130"/>
      <c r="AM155" s="130"/>
      <c r="AN155" s="130"/>
      <c r="AO155" s="130" t="s">
        <v>165</v>
      </c>
      <c r="AP155" s="130"/>
      <c r="AQ155" s="130"/>
      <c r="AR155" s="130"/>
      <c r="AS155" s="130" t="s">
        <v>164</v>
      </c>
      <c r="AT155" s="130"/>
      <c r="AU155" s="130"/>
      <c r="AV155" s="130"/>
      <c r="AW155" s="130"/>
      <c r="AX155" s="130" t="s">
        <v>165</v>
      </c>
      <c r="AY155" s="130"/>
      <c r="AZ155" s="130"/>
      <c r="BA155" s="130"/>
      <c r="BB155" s="130" t="s">
        <v>164</v>
      </c>
      <c r="BC155" s="130"/>
      <c r="BD155" s="130"/>
      <c r="BE155" s="130"/>
      <c r="BF155" s="130"/>
      <c r="BG155" s="130" t="s">
        <v>165</v>
      </c>
      <c r="BH155" s="130"/>
      <c r="BI155" s="130"/>
      <c r="BJ155" s="130"/>
      <c r="BK155" s="130" t="s">
        <v>164</v>
      </c>
      <c r="BL155" s="130"/>
      <c r="BM155" s="130"/>
      <c r="BN155" s="130"/>
      <c r="BO155" s="130"/>
      <c r="BP155" s="130" t="s">
        <v>165</v>
      </c>
      <c r="BQ155" s="130"/>
      <c r="BR155" s="130"/>
      <c r="BS155" s="130"/>
    </row>
    <row r="156" spans="1:79" ht="15" customHeight="1" x14ac:dyDescent="0.2">
      <c r="A156" s="88">
        <v>1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2">
        <v>2</v>
      </c>
      <c r="O156" s="83"/>
      <c r="P156" s="83"/>
      <c r="Q156" s="83"/>
      <c r="R156" s="83"/>
      <c r="S156" s="83"/>
      <c r="T156" s="83"/>
      <c r="U156" s="84"/>
      <c r="V156" s="88">
        <v>3</v>
      </c>
      <c r="W156" s="88"/>
      <c r="X156" s="88"/>
      <c r="Y156" s="88"/>
      <c r="Z156" s="88"/>
      <c r="AA156" s="88">
        <v>4</v>
      </c>
      <c r="AB156" s="88"/>
      <c r="AC156" s="88"/>
      <c r="AD156" s="88"/>
      <c r="AE156" s="88"/>
      <c r="AF156" s="88">
        <v>5</v>
      </c>
      <c r="AG156" s="88"/>
      <c r="AH156" s="88"/>
      <c r="AI156" s="88"/>
      <c r="AJ156" s="88">
        <v>6</v>
      </c>
      <c r="AK156" s="88"/>
      <c r="AL156" s="88"/>
      <c r="AM156" s="88"/>
      <c r="AN156" s="88"/>
      <c r="AO156" s="88">
        <v>7</v>
      </c>
      <c r="AP156" s="88"/>
      <c r="AQ156" s="88"/>
      <c r="AR156" s="88"/>
      <c r="AS156" s="88">
        <v>8</v>
      </c>
      <c r="AT156" s="88"/>
      <c r="AU156" s="88"/>
      <c r="AV156" s="88"/>
      <c r="AW156" s="88"/>
      <c r="AX156" s="88">
        <v>9</v>
      </c>
      <c r="AY156" s="88"/>
      <c r="AZ156" s="88"/>
      <c r="BA156" s="88"/>
      <c r="BB156" s="88">
        <v>10</v>
      </c>
      <c r="BC156" s="88"/>
      <c r="BD156" s="88"/>
      <c r="BE156" s="88"/>
      <c r="BF156" s="88"/>
      <c r="BG156" s="88">
        <v>11</v>
      </c>
      <c r="BH156" s="88"/>
      <c r="BI156" s="88"/>
      <c r="BJ156" s="88"/>
      <c r="BK156" s="88">
        <v>12</v>
      </c>
      <c r="BL156" s="88"/>
      <c r="BM156" s="88"/>
      <c r="BN156" s="88"/>
      <c r="BO156" s="88"/>
      <c r="BP156" s="88">
        <v>13</v>
      </c>
      <c r="BQ156" s="88"/>
      <c r="BR156" s="88"/>
      <c r="BS156" s="88"/>
    </row>
    <row r="157" spans="1:79" s="2" customFormat="1" ht="12" hidden="1" customHeight="1" x14ac:dyDescent="0.2">
      <c r="A157" s="129" t="s">
        <v>177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87" t="s">
        <v>162</v>
      </c>
      <c r="O157" s="87"/>
      <c r="P157" s="87"/>
      <c r="Q157" s="87"/>
      <c r="R157" s="87"/>
      <c r="S157" s="87"/>
      <c r="T157" s="87"/>
      <c r="U157" s="87"/>
      <c r="V157" s="87" t="s">
        <v>163</v>
      </c>
      <c r="W157" s="87"/>
      <c r="X157" s="87"/>
      <c r="Y157" s="87"/>
      <c r="Z157" s="87"/>
      <c r="AA157" s="86" t="s">
        <v>86</v>
      </c>
      <c r="AB157" s="86"/>
      <c r="AC157" s="86"/>
      <c r="AD157" s="86"/>
      <c r="AE157" s="86"/>
      <c r="AF157" s="86" t="s">
        <v>87</v>
      </c>
      <c r="AG157" s="86"/>
      <c r="AH157" s="86"/>
      <c r="AI157" s="86"/>
      <c r="AJ157" s="86" t="s">
        <v>88</v>
      </c>
      <c r="AK157" s="86"/>
      <c r="AL157" s="86"/>
      <c r="AM157" s="86"/>
      <c r="AN157" s="86"/>
      <c r="AO157" s="86" t="s">
        <v>89</v>
      </c>
      <c r="AP157" s="86"/>
      <c r="AQ157" s="86"/>
      <c r="AR157" s="86"/>
      <c r="AS157" s="86" t="s">
        <v>79</v>
      </c>
      <c r="AT157" s="86"/>
      <c r="AU157" s="86"/>
      <c r="AV157" s="86"/>
      <c r="AW157" s="86"/>
      <c r="AX157" s="86" t="s">
        <v>80</v>
      </c>
      <c r="AY157" s="86"/>
      <c r="AZ157" s="86"/>
      <c r="BA157" s="86"/>
      <c r="BB157" s="86" t="s">
        <v>81</v>
      </c>
      <c r="BC157" s="86"/>
      <c r="BD157" s="86"/>
      <c r="BE157" s="86"/>
      <c r="BF157" s="86"/>
      <c r="BG157" s="86" t="s">
        <v>82</v>
      </c>
      <c r="BH157" s="86"/>
      <c r="BI157" s="86"/>
      <c r="BJ157" s="86"/>
      <c r="BK157" s="86" t="s">
        <v>83</v>
      </c>
      <c r="BL157" s="86"/>
      <c r="BM157" s="86"/>
      <c r="BN157" s="86"/>
      <c r="BO157" s="86"/>
      <c r="BP157" s="86" t="s">
        <v>84</v>
      </c>
      <c r="BQ157" s="86"/>
      <c r="BR157" s="86"/>
      <c r="BS157" s="86"/>
      <c r="CA157" s="2" t="s">
        <v>56</v>
      </c>
    </row>
    <row r="158" spans="1:79" s="9" customFormat="1" ht="12.75" customHeight="1" x14ac:dyDescent="0.2">
      <c r="A158" s="127" t="s">
        <v>179</v>
      </c>
      <c r="B158" s="127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12"/>
      <c r="O158" s="113"/>
      <c r="P158" s="113"/>
      <c r="Q158" s="113"/>
      <c r="R158" s="113"/>
      <c r="S158" s="113"/>
      <c r="T158" s="113"/>
      <c r="U158" s="124"/>
      <c r="V158" s="135"/>
      <c r="W158" s="135"/>
      <c r="X158" s="135"/>
      <c r="Y158" s="135"/>
      <c r="Z158" s="135"/>
      <c r="AA158" s="135"/>
      <c r="AB158" s="135"/>
      <c r="AC158" s="135"/>
      <c r="AD158" s="135"/>
      <c r="AE158" s="135"/>
      <c r="AF158" s="135"/>
      <c r="AG158" s="135"/>
      <c r="AH158" s="135"/>
      <c r="AI158" s="135"/>
      <c r="AJ158" s="135"/>
      <c r="AK158" s="135"/>
      <c r="AL158" s="135"/>
      <c r="AM158" s="135"/>
      <c r="AN158" s="135"/>
      <c r="AO158" s="135"/>
      <c r="AP158" s="135"/>
      <c r="AQ158" s="135"/>
      <c r="AR158" s="135"/>
      <c r="AS158" s="135"/>
      <c r="AT158" s="135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35"/>
      <c r="BH158" s="135"/>
      <c r="BI158" s="135"/>
      <c r="BJ158" s="135"/>
      <c r="BK158" s="135"/>
      <c r="BL158" s="135"/>
      <c r="BM158" s="135"/>
      <c r="BN158" s="135"/>
      <c r="BO158" s="135"/>
      <c r="BP158" s="132"/>
      <c r="BQ158" s="133"/>
      <c r="BR158" s="133"/>
      <c r="BS158" s="134"/>
      <c r="CA158" s="9" t="s">
        <v>57</v>
      </c>
    </row>
    <row r="161" spans="1:79" ht="35.25" customHeight="1" x14ac:dyDescent="0.2">
      <c r="A161" s="128" t="s">
        <v>327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</row>
    <row r="162" spans="1:79" ht="15" customHeight="1" x14ac:dyDescent="0.2">
      <c r="A162" s="95" t="s">
        <v>346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  <c r="AC162" s="96"/>
      <c r="AD162" s="96"/>
      <c r="AE162" s="96"/>
      <c r="AF162" s="96"/>
      <c r="AG162" s="96"/>
      <c r="AH162" s="96"/>
      <c r="AI162" s="96"/>
      <c r="AJ162" s="96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6"/>
      <c r="AY162" s="96"/>
      <c r="AZ162" s="96"/>
      <c r="BA162" s="96"/>
      <c r="BB162" s="96"/>
      <c r="BC162" s="96"/>
      <c r="BD162" s="96"/>
      <c r="BE162" s="96"/>
      <c r="BF162" s="96"/>
      <c r="BG162" s="96"/>
      <c r="BH162" s="96"/>
      <c r="BI162" s="96"/>
      <c r="BJ162" s="96"/>
      <c r="BK162" s="96"/>
      <c r="BL162" s="96"/>
    </row>
    <row r="163" spans="1:79" ht="1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</row>
    <row r="165" spans="1:79" ht="28.5" customHeight="1" x14ac:dyDescent="0.2">
      <c r="A165" s="89" t="s">
        <v>312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</row>
    <row r="166" spans="1:79" ht="14.25" customHeight="1" x14ac:dyDescent="0.2">
      <c r="A166" s="128" t="s">
        <v>298</v>
      </c>
      <c r="B166" s="128"/>
      <c r="C166" s="128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128"/>
      <c r="AD166" s="128"/>
      <c r="AE166" s="128"/>
      <c r="AF166" s="128"/>
      <c r="AG166" s="128"/>
      <c r="AH166" s="128"/>
      <c r="AI166" s="128"/>
      <c r="AJ166" s="128"/>
      <c r="AK166" s="128"/>
      <c r="AL166" s="128"/>
      <c r="AM166" s="128"/>
      <c r="AN166" s="128"/>
      <c r="AO166" s="128"/>
      <c r="AP166" s="128"/>
      <c r="AQ166" s="128"/>
      <c r="AR166" s="128"/>
      <c r="AS166" s="128"/>
      <c r="AT166" s="128"/>
      <c r="AU166" s="128"/>
      <c r="AV166" s="128"/>
      <c r="AW166" s="128"/>
      <c r="AX166" s="128"/>
      <c r="AY166" s="128"/>
      <c r="AZ166" s="128"/>
      <c r="BA166" s="128"/>
      <c r="BB166" s="128"/>
      <c r="BC166" s="128"/>
      <c r="BD166" s="128"/>
      <c r="BE166" s="128"/>
      <c r="BF166" s="128"/>
      <c r="BG166" s="128"/>
      <c r="BH166" s="128"/>
      <c r="BI166" s="128"/>
      <c r="BJ166" s="128"/>
      <c r="BK166" s="128"/>
      <c r="BL166" s="128"/>
    </row>
    <row r="167" spans="1:79" ht="15" customHeight="1" x14ac:dyDescent="0.2">
      <c r="A167" s="90" t="s">
        <v>252</v>
      </c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</row>
    <row r="168" spans="1:79" ht="42.95" customHeight="1" x14ac:dyDescent="0.2">
      <c r="A168" s="130" t="s">
        <v>166</v>
      </c>
      <c r="B168" s="130"/>
      <c r="C168" s="130"/>
      <c r="D168" s="130"/>
      <c r="E168" s="130"/>
      <c r="F168" s="130"/>
      <c r="G168" s="88" t="s">
        <v>20</v>
      </c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 t="s">
        <v>16</v>
      </c>
      <c r="U168" s="88"/>
      <c r="V168" s="88"/>
      <c r="W168" s="88"/>
      <c r="X168" s="88"/>
      <c r="Y168" s="88"/>
      <c r="Z168" s="88" t="s">
        <v>15</v>
      </c>
      <c r="AA168" s="88"/>
      <c r="AB168" s="88"/>
      <c r="AC168" s="88"/>
      <c r="AD168" s="88"/>
      <c r="AE168" s="88" t="s">
        <v>167</v>
      </c>
      <c r="AF168" s="88"/>
      <c r="AG168" s="88"/>
      <c r="AH168" s="88"/>
      <c r="AI168" s="88"/>
      <c r="AJ168" s="88"/>
      <c r="AK168" s="88" t="s">
        <v>168</v>
      </c>
      <c r="AL168" s="88"/>
      <c r="AM168" s="88"/>
      <c r="AN168" s="88"/>
      <c r="AO168" s="88"/>
      <c r="AP168" s="88"/>
      <c r="AQ168" s="88" t="s">
        <v>169</v>
      </c>
      <c r="AR168" s="88"/>
      <c r="AS168" s="88"/>
      <c r="AT168" s="88"/>
      <c r="AU168" s="88"/>
      <c r="AV168" s="88"/>
      <c r="AW168" s="88" t="s">
        <v>120</v>
      </c>
      <c r="AX168" s="88"/>
      <c r="AY168" s="88"/>
      <c r="AZ168" s="88"/>
      <c r="BA168" s="88"/>
      <c r="BB168" s="88"/>
      <c r="BC168" s="88"/>
      <c r="BD168" s="88"/>
      <c r="BE168" s="88"/>
      <c r="BF168" s="88"/>
      <c r="BG168" s="88" t="s">
        <v>170</v>
      </c>
      <c r="BH168" s="88"/>
      <c r="BI168" s="88"/>
      <c r="BJ168" s="88"/>
      <c r="BK168" s="88"/>
      <c r="BL168" s="88"/>
    </row>
    <row r="169" spans="1:79" ht="39.950000000000003" customHeight="1" x14ac:dyDescent="0.2">
      <c r="A169" s="130"/>
      <c r="B169" s="130"/>
      <c r="C169" s="130"/>
      <c r="D169" s="130"/>
      <c r="E169" s="130"/>
      <c r="F169" s="130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 t="s">
        <v>18</v>
      </c>
      <c r="AX169" s="88"/>
      <c r="AY169" s="88"/>
      <c r="AZ169" s="88"/>
      <c r="BA169" s="88"/>
      <c r="BB169" s="88" t="s">
        <v>17</v>
      </c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</row>
    <row r="170" spans="1:79" ht="15" customHeight="1" x14ac:dyDescent="0.2">
      <c r="A170" s="88">
        <v>1</v>
      </c>
      <c r="B170" s="88"/>
      <c r="C170" s="88"/>
      <c r="D170" s="88"/>
      <c r="E170" s="88"/>
      <c r="F170" s="88"/>
      <c r="G170" s="88">
        <v>2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>
        <v>3</v>
      </c>
      <c r="U170" s="88"/>
      <c r="V170" s="88"/>
      <c r="W170" s="88"/>
      <c r="X170" s="88"/>
      <c r="Y170" s="88"/>
      <c r="Z170" s="88">
        <v>4</v>
      </c>
      <c r="AA170" s="88"/>
      <c r="AB170" s="88"/>
      <c r="AC170" s="88"/>
      <c r="AD170" s="88"/>
      <c r="AE170" s="88">
        <v>5</v>
      </c>
      <c r="AF170" s="88"/>
      <c r="AG170" s="88"/>
      <c r="AH170" s="88"/>
      <c r="AI170" s="88"/>
      <c r="AJ170" s="88"/>
      <c r="AK170" s="88">
        <v>6</v>
      </c>
      <c r="AL170" s="88"/>
      <c r="AM170" s="88"/>
      <c r="AN170" s="88"/>
      <c r="AO170" s="88"/>
      <c r="AP170" s="88"/>
      <c r="AQ170" s="88">
        <v>7</v>
      </c>
      <c r="AR170" s="88"/>
      <c r="AS170" s="88"/>
      <c r="AT170" s="88"/>
      <c r="AU170" s="88"/>
      <c r="AV170" s="88"/>
      <c r="AW170" s="88">
        <v>8</v>
      </c>
      <c r="AX170" s="88"/>
      <c r="AY170" s="88"/>
      <c r="AZ170" s="88"/>
      <c r="BA170" s="88"/>
      <c r="BB170" s="88">
        <v>9</v>
      </c>
      <c r="BC170" s="88"/>
      <c r="BD170" s="88"/>
      <c r="BE170" s="88"/>
      <c r="BF170" s="88"/>
      <c r="BG170" s="88">
        <v>10</v>
      </c>
      <c r="BH170" s="88"/>
      <c r="BI170" s="88"/>
      <c r="BJ170" s="88"/>
      <c r="BK170" s="88"/>
      <c r="BL170" s="88"/>
    </row>
    <row r="171" spans="1:79" s="2" customFormat="1" ht="12" hidden="1" customHeight="1" x14ac:dyDescent="0.2">
      <c r="A171" s="87" t="s">
        <v>85</v>
      </c>
      <c r="B171" s="87"/>
      <c r="C171" s="87"/>
      <c r="D171" s="87"/>
      <c r="E171" s="87"/>
      <c r="F171" s="87"/>
      <c r="G171" s="129" t="s">
        <v>78</v>
      </c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86" t="s">
        <v>101</v>
      </c>
      <c r="U171" s="86"/>
      <c r="V171" s="86"/>
      <c r="W171" s="86"/>
      <c r="X171" s="86"/>
      <c r="Y171" s="86"/>
      <c r="Z171" s="86" t="s">
        <v>102</v>
      </c>
      <c r="AA171" s="86"/>
      <c r="AB171" s="86"/>
      <c r="AC171" s="86"/>
      <c r="AD171" s="86"/>
      <c r="AE171" s="86" t="s">
        <v>103</v>
      </c>
      <c r="AF171" s="86"/>
      <c r="AG171" s="86"/>
      <c r="AH171" s="86"/>
      <c r="AI171" s="86"/>
      <c r="AJ171" s="86"/>
      <c r="AK171" s="86" t="s">
        <v>104</v>
      </c>
      <c r="AL171" s="86"/>
      <c r="AM171" s="86"/>
      <c r="AN171" s="86"/>
      <c r="AO171" s="86"/>
      <c r="AP171" s="86"/>
      <c r="AQ171" s="131" t="s">
        <v>122</v>
      </c>
      <c r="AR171" s="86"/>
      <c r="AS171" s="86"/>
      <c r="AT171" s="86"/>
      <c r="AU171" s="86"/>
      <c r="AV171" s="86"/>
      <c r="AW171" s="86" t="s">
        <v>105</v>
      </c>
      <c r="AX171" s="86"/>
      <c r="AY171" s="86"/>
      <c r="AZ171" s="86"/>
      <c r="BA171" s="86"/>
      <c r="BB171" s="86" t="s">
        <v>106</v>
      </c>
      <c r="BC171" s="86"/>
      <c r="BD171" s="86"/>
      <c r="BE171" s="86"/>
      <c r="BF171" s="86"/>
      <c r="BG171" s="131" t="s">
        <v>123</v>
      </c>
      <c r="BH171" s="86"/>
      <c r="BI171" s="86"/>
      <c r="BJ171" s="86"/>
      <c r="BK171" s="86"/>
      <c r="BL171" s="86"/>
      <c r="CA171" s="2" t="s">
        <v>58</v>
      </c>
    </row>
    <row r="172" spans="1:79" s="46" customFormat="1" ht="25.5" customHeight="1" x14ac:dyDescent="0.2">
      <c r="A172" s="106">
        <v>2620</v>
      </c>
      <c r="B172" s="106"/>
      <c r="C172" s="106"/>
      <c r="D172" s="106"/>
      <c r="E172" s="106"/>
      <c r="F172" s="106"/>
      <c r="G172" s="66" t="s">
        <v>341</v>
      </c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4"/>
      <c r="T172" s="105">
        <v>0</v>
      </c>
      <c r="U172" s="105"/>
      <c r="V172" s="105"/>
      <c r="W172" s="105"/>
      <c r="X172" s="105"/>
      <c r="Y172" s="105"/>
      <c r="Z172" s="105">
        <v>46215800</v>
      </c>
      <c r="AA172" s="105"/>
      <c r="AB172" s="105"/>
      <c r="AC172" s="105"/>
      <c r="AD172" s="105"/>
      <c r="AE172" s="105">
        <v>0</v>
      </c>
      <c r="AF172" s="105"/>
      <c r="AG172" s="105"/>
      <c r="AH172" s="105"/>
      <c r="AI172" s="105"/>
      <c r="AJ172" s="105"/>
      <c r="AK172" s="105">
        <v>0</v>
      </c>
      <c r="AL172" s="105"/>
      <c r="AM172" s="105"/>
      <c r="AN172" s="105"/>
      <c r="AO172" s="105"/>
      <c r="AP172" s="105"/>
      <c r="AQ172" s="105">
        <f>IF(ISNUMBER(AK172),AK172,0)-IF(ISNUMBER(AE172),AE172,0)</f>
        <v>0</v>
      </c>
      <c r="AR172" s="105"/>
      <c r="AS172" s="105"/>
      <c r="AT172" s="105"/>
      <c r="AU172" s="105"/>
      <c r="AV172" s="105"/>
      <c r="AW172" s="105">
        <v>0</v>
      </c>
      <c r="AX172" s="105"/>
      <c r="AY172" s="105"/>
      <c r="AZ172" s="105"/>
      <c r="BA172" s="105"/>
      <c r="BB172" s="105">
        <v>0</v>
      </c>
      <c r="BC172" s="105"/>
      <c r="BD172" s="105"/>
      <c r="BE172" s="105"/>
      <c r="BF172" s="105"/>
      <c r="BG172" s="105">
        <f>IF(ISNUMBER(Z172),Z172,0)+IF(ISNUMBER(AK172),AK172,0)</f>
        <v>46215800</v>
      </c>
      <c r="BH172" s="105"/>
      <c r="BI172" s="105"/>
      <c r="BJ172" s="105"/>
      <c r="BK172" s="105"/>
      <c r="BL172" s="105"/>
      <c r="CA172" s="46" t="s">
        <v>59</v>
      </c>
    </row>
    <row r="173" spans="1:79" s="9" customFormat="1" ht="12.75" customHeight="1" x14ac:dyDescent="0.2">
      <c r="A173" s="104"/>
      <c r="B173" s="104"/>
      <c r="C173" s="104"/>
      <c r="D173" s="104"/>
      <c r="E173" s="104"/>
      <c r="F173" s="104"/>
      <c r="G173" s="61" t="s">
        <v>179</v>
      </c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9"/>
      <c r="T173" s="103">
        <v>0</v>
      </c>
      <c r="U173" s="103"/>
      <c r="V173" s="103"/>
      <c r="W173" s="103"/>
      <c r="X173" s="103"/>
      <c r="Y173" s="103"/>
      <c r="Z173" s="103">
        <v>46215800</v>
      </c>
      <c r="AA173" s="103"/>
      <c r="AB173" s="103"/>
      <c r="AC173" s="103"/>
      <c r="AD173" s="103"/>
      <c r="AE173" s="103">
        <v>0</v>
      </c>
      <c r="AF173" s="103"/>
      <c r="AG173" s="103"/>
      <c r="AH173" s="103"/>
      <c r="AI173" s="103"/>
      <c r="AJ173" s="103"/>
      <c r="AK173" s="103">
        <v>0</v>
      </c>
      <c r="AL173" s="103"/>
      <c r="AM173" s="103"/>
      <c r="AN173" s="103"/>
      <c r="AO173" s="103"/>
      <c r="AP173" s="103"/>
      <c r="AQ173" s="103">
        <f>IF(ISNUMBER(AK173),AK173,0)-IF(ISNUMBER(AE173),AE173,0)</f>
        <v>0</v>
      </c>
      <c r="AR173" s="103"/>
      <c r="AS173" s="103"/>
      <c r="AT173" s="103"/>
      <c r="AU173" s="103"/>
      <c r="AV173" s="103"/>
      <c r="AW173" s="103">
        <v>0</v>
      </c>
      <c r="AX173" s="103"/>
      <c r="AY173" s="103"/>
      <c r="AZ173" s="103"/>
      <c r="BA173" s="103"/>
      <c r="BB173" s="103">
        <v>0</v>
      </c>
      <c r="BC173" s="103"/>
      <c r="BD173" s="103"/>
      <c r="BE173" s="103"/>
      <c r="BF173" s="103"/>
      <c r="BG173" s="103">
        <f>IF(ISNUMBER(Z173),Z173,0)+IF(ISNUMBER(AK173),AK173,0)</f>
        <v>46215800</v>
      </c>
      <c r="BH173" s="103"/>
      <c r="BI173" s="103"/>
      <c r="BJ173" s="103"/>
      <c r="BK173" s="103"/>
      <c r="BL173" s="103"/>
    </row>
    <row r="175" spans="1:79" ht="14.25" customHeight="1" x14ac:dyDescent="0.2">
      <c r="A175" s="128" t="s">
        <v>313</v>
      </c>
      <c r="B175" s="128"/>
      <c r="C175" s="12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128"/>
      <c r="Y175" s="128"/>
      <c r="Z175" s="128"/>
      <c r="AA175" s="128"/>
      <c r="AB175" s="128"/>
      <c r="AC175" s="128"/>
      <c r="AD175" s="128"/>
      <c r="AE175" s="128"/>
      <c r="AF175" s="128"/>
      <c r="AG175" s="128"/>
      <c r="AH175" s="128"/>
      <c r="AI175" s="128"/>
      <c r="AJ175" s="128"/>
      <c r="AK175" s="128"/>
      <c r="AL175" s="128"/>
      <c r="AM175" s="128"/>
      <c r="AN175" s="128"/>
      <c r="AO175" s="128"/>
      <c r="AP175" s="128"/>
      <c r="AQ175" s="128"/>
      <c r="AR175" s="128"/>
      <c r="AS175" s="128"/>
      <c r="AT175" s="128"/>
      <c r="AU175" s="128"/>
      <c r="AV175" s="128"/>
      <c r="AW175" s="128"/>
      <c r="AX175" s="128"/>
      <c r="AY175" s="128"/>
      <c r="AZ175" s="128"/>
      <c r="BA175" s="128"/>
      <c r="BB175" s="128"/>
      <c r="BC175" s="128"/>
      <c r="BD175" s="128"/>
      <c r="BE175" s="128"/>
      <c r="BF175" s="128"/>
      <c r="BG175" s="128"/>
      <c r="BH175" s="128"/>
      <c r="BI175" s="128"/>
      <c r="BJ175" s="128"/>
      <c r="BK175" s="128"/>
      <c r="BL175" s="128"/>
    </row>
    <row r="176" spans="1:79" ht="15" customHeight="1" x14ac:dyDescent="0.2">
      <c r="A176" s="90" t="s">
        <v>252</v>
      </c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</row>
    <row r="177" spans="1:79" ht="18" customHeight="1" x14ac:dyDescent="0.2">
      <c r="A177" s="88" t="s">
        <v>166</v>
      </c>
      <c r="B177" s="88"/>
      <c r="C177" s="88"/>
      <c r="D177" s="88"/>
      <c r="E177" s="88"/>
      <c r="F177" s="88"/>
      <c r="G177" s="88" t="s">
        <v>20</v>
      </c>
      <c r="H177" s="88"/>
      <c r="I177" s="88"/>
      <c r="J177" s="88"/>
      <c r="K177" s="88"/>
      <c r="L177" s="88"/>
      <c r="M177" s="88"/>
      <c r="N177" s="88"/>
      <c r="O177" s="88"/>
      <c r="P177" s="88"/>
      <c r="Q177" s="88" t="s">
        <v>301</v>
      </c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 t="s">
        <v>310</v>
      </c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</row>
    <row r="178" spans="1:79" ht="42.95" customHeight="1" x14ac:dyDescent="0.2">
      <c r="A178" s="88"/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 t="s">
        <v>171</v>
      </c>
      <c r="R178" s="88"/>
      <c r="S178" s="88"/>
      <c r="T178" s="88"/>
      <c r="U178" s="88"/>
      <c r="V178" s="130" t="s">
        <v>172</v>
      </c>
      <c r="W178" s="130"/>
      <c r="X178" s="130"/>
      <c r="Y178" s="130"/>
      <c r="Z178" s="88" t="s">
        <v>173</v>
      </c>
      <c r="AA178" s="88"/>
      <c r="AB178" s="88"/>
      <c r="AC178" s="88"/>
      <c r="AD178" s="88"/>
      <c r="AE178" s="88"/>
      <c r="AF178" s="88"/>
      <c r="AG178" s="88"/>
      <c r="AH178" s="88"/>
      <c r="AI178" s="88"/>
      <c r="AJ178" s="88" t="s">
        <v>174</v>
      </c>
      <c r="AK178" s="88"/>
      <c r="AL178" s="88"/>
      <c r="AM178" s="88"/>
      <c r="AN178" s="88"/>
      <c r="AO178" s="88" t="s">
        <v>21</v>
      </c>
      <c r="AP178" s="88"/>
      <c r="AQ178" s="88"/>
      <c r="AR178" s="88"/>
      <c r="AS178" s="88"/>
      <c r="AT178" s="130" t="s">
        <v>175</v>
      </c>
      <c r="AU178" s="130"/>
      <c r="AV178" s="130"/>
      <c r="AW178" s="130"/>
      <c r="AX178" s="88" t="s">
        <v>173</v>
      </c>
      <c r="AY178" s="88"/>
      <c r="AZ178" s="88"/>
      <c r="BA178" s="88"/>
      <c r="BB178" s="88"/>
      <c r="BC178" s="88"/>
      <c r="BD178" s="88"/>
      <c r="BE178" s="88"/>
      <c r="BF178" s="88"/>
      <c r="BG178" s="88"/>
      <c r="BH178" s="88" t="s">
        <v>176</v>
      </c>
      <c r="BI178" s="88"/>
      <c r="BJ178" s="88"/>
      <c r="BK178" s="88"/>
      <c r="BL178" s="88"/>
    </row>
    <row r="179" spans="1:79" ht="63" customHeight="1" x14ac:dyDescent="0.2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130"/>
      <c r="W179" s="130"/>
      <c r="X179" s="130"/>
      <c r="Y179" s="130"/>
      <c r="Z179" s="88" t="s">
        <v>18</v>
      </c>
      <c r="AA179" s="88"/>
      <c r="AB179" s="88"/>
      <c r="AC179" s="88"/>
      <c r="AD179" s="88"/>
      <c r="AE179" s="88" t="s">
        <v>17</v>
      </c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130"/>
      <c r="AU179" s="130"/>
      <c r="AV179" s="130"/>
      <c r="AW179" s="130"/>
      <c r="AX179" s="88" t="s">
        <v>18</v>
      </c>
      <c r="AY179" s="88"/>
      <c r="AZ179" s="88"/>
      <c r="BA179" s="88"/>
      <c r="BB179" s="88"/>
      <c r="BC179" s="88" t="s">
        <v>17</v>
      </c>
      <c r="BD179" s="88"/>
      <c r="BE179" s="88"/>
      <c r="BF179" s="88"/>
      <c r="BG179" s="88"/>
      <c r="BH179" s="88"/>
      <c r="BI179" s="88"/>
      <c r="BJ179" s="88"/>
      <c r="BK179" s="88"/>
      <c r="BL179" s="88"/>
    </row>
    <row r="180" spans="1:79" ht="15" customHeight="1" x14ac:dyDescent="0.2">
      <c r="A180" s="88">
        <v>1</v>
      </c>
      <c r="B180" s="88"/>
      <c r="C180" s="88"/>
      <c r="D180" s="88"/>
      <c r="E180" s="88"/>
      <c r="F180" s="88"/>
      <c r="G180" s="88">
        <v>2</v>
      </c>
      <c r="H180" s="88"/>
      <c r="I180" s="88"/>
      <c r="J180" s="88"/>
      <c r="K180" s="88"/>
      <c r="L180" s="88"/>
      <c r="M180" s="88"/>
      <c r="N180" s="88"/>
      <c r="O180" s="88"/>
      <c r="P180" s="88"/>
      <c r="Q180" s="88">
        <v>3</v>
      </c>
      <c r="R180" s="88"/>
      <c r="S180" s="88"/>
      <c r="T180" s="88"/>
      <c r="U180" s="88"/>
      <c r="V180" s="88">
        <v>4</v>
      </c>
      <c r="W180" s="88"/>
      <c r="X180" s="88"/>
      <c r="Y180" s="88"/>
      <c r="Z180" s="88">
        <v>5</v>
      </c>
      <c r="AA180" s="88"/>
      <c r="AB180" s="88"/>
      <c r="AC180" s="88"/>
      <c r="AD180" s="88"/>
      <c r="AE180" s="88">
        <v>6</v>
      </c>
      <c r="AF180" s="88"/>
      <c r="AG180" s="88"/>
      <c r="AH180" s="88"/>
      <c r="AI180" s="88"/>
      <c r="AJ180" s="88">
        <v>7</v>
      </c>
      <c r="AK180" s="88"/>
      <c r="AL180" s="88"/>
      <c r="AM180" s="88"/>
      <c r="AN180" s="88"/>
      <c r="AO180" s="88">
        <v>8</v>
      </c>
      <c r="AP180" s="88"/>
      <c r="AQ180" s="88"/>
      <c r="AR180" s="88"/>
      <c r="AS180" s="88"/>
      <c r="AT180" s="88">
        <v>9</v>
      </c>
      <c r="AU180" s="88"/>
      <c r="AV180" s="88"/>
      <c r="AW180" s="88"/>
      <c r="AX180" s="88">
        <v>10</v>
      </c>
      <c r="AY180" s="88"/>
      <c r="AZ180" s="88"/>
      <c r="BA180" s="88"/>
      <c r="BB180" s="88"/>
      <c r="BC180" s="88">
        <v>11</v>
      </c>
      <c r="BD180" s="88"/>
      <c r="BE180" s="88"/>
      <c r="BF180" s="88"/>
      <c r="BG180" s="88"/>
      <c r="BH180" s="88">
        <v>12</v>
      </c>
      <c r="BI180" s="88"/>
      <c r="BJ180" s="88"/>
      <c r="BK180" s="88"/>
      <c r="BL180" s="88"/>
    </row>
    <row r="181" spans="1:79" s="2" customFormat="1" ht="12" hidden="1" customHeight="1" x14ac:dyDescent="0.2">
      <c r="A181" s="87" t="s">
        <v>85</v>
      </c>
      <c r="B181" s="87"/>
      <c r="C181" s="87"/>
      <c r="D181" s="87"/>
      <c r="E181" s="87"/>
      <c r="F181" s="87"/>
      <c r="G181" s="129" t="s">
        <v>78</v>
      </c>
      <c r="H181" s="129"/>
      <c r="I181" s="129"/>
      <c r="J181" s="129"/>
      <c r="K181" s="129"/>
      <c r="L181" s="129"/>
      <c r="M181" s="129"/>
      <c r="N181" s="129"/>
      <c r="O181" s="129"/>
      <c r="P181" s="129"/>
      <c r="Q181" s="86" t="s">
        <v>101</v>
      </c>
      <c r="R181" s="86"/>
      <c r="S181" s="86"/>
      <c r="T181" s="86"/>
      <c r="U181" s="86"/>
      <c r="V181" s="86" t="s">
        <v>102</v>
      </c>
      <c r="W181" s="86"/>
      <c r="X181" s="86"/>
      <c r="Y181" s="86"/>
      <c r="Z181" s="86" t="s">
        <v>103</v>
      </c>
      <c r="AA181" s="86"/>
      <c r="AB181" s="86"/>
      <c r="AC181" s="86"/>
      <c r="AD181" s="86"/>
      <c r="AE181" s="86" t="s">
        <v>104</v>
      </c>
      <c r="AF181" s="86"/>
      <c r="AG181" s="86"/>
      <c r="AH181" s="86"/>
      <c r="AI181" s="86"/>
      <c r="AJ181" s="131" t="s">
        <v>124</v>
      </c>
      <c r="AK181" s="86"/>
      <c r="AL181" s="86"/>
      <c r="AM181" s="86"/>
      <c r="AN181" s="86"/>
      <c r="AO181" s="86" t="s">
        <v>105</v>
      </c>
      <c r="AP181" s="86"/>
      <c r="AQ181" s="86"/>
      <c r="AR181" s="86"/>
      <c r="AS181" s="86"/>
      <c r="AT181" s="131" t="s">
        <v>125</v>
      </c>
      <c r="AU181" s="86"/>
      <c r="AV181" s="86"/>
      <c r="AW181" s="86"/>
      <c r="AX181" s="86" t="s">
        <v>106</v>
      </c>
      <c r="AY181" s="86"/>
      <c r="AZ181" s="86"/>
      <c r="BA181" s="86"/>
      <c r="BB181" s="86"/>
      <c r="BC181" s="86" t="s">
        <v>107</v>
      </c>
      <c r="BD181" s="86"/>
      <c r="BE181" s="86"/>
      <c r="BF181" s="86"/>
      <c r="BG181" s="86"/>
      <c r="BH181" s="131" t="s">
        <v>124</v>
      </c>
      <c r="BI181" s="86"/>
      <c r="BJ181" s="86"/>
      <c r="BK181" s="86"/>
      <c r="BL181" s="86"/>
      <c r="CA181" s="2" t="s">
        <v>60</v>
      </c>
    </row>
    <row r="182" spans="1:79" s="46" customFormat="1" ht="38.25" customHeight="1" x14ac:dyDescent="0.2">
      <c r="A182" s="106">
        <v>2620</v>
      </c>
      <c r="B182" s="106"/>
      <c r="C182" s="106"/>
      <c r="D182" s="106"/>
      <c r="E182" s="106"/>
      <c r="F182" s="106"/>
      <c r="G182" s="66" t="s">
        <v>341</v>
      </c>
      <c r="H182" s="63"/>
      <c r="I182" s="63"/>
      <c r="J182" s="63"/>
      <c r="K182" s="63"/>
      <c r="L182" s="63"/>
      <c r="M182" s="63"/>
      <c r="N182" s="63"/>
      <c r="O182" s="63"/>
      <c r="P182" s="64"/>
      <c r="Q182" s="105">
        <v>32991200</v>
      </c>
      <c r="R182" s="105"/>
      <c r="S182" s="105"/>
      <c r="T182" s="105"/>
      <c r="U182" s="105"/>
      <c r="V182" s="105">
        <v>0</v>
      </c>
      <c r="W182" s="105"/>
      <c r="X182" s="105"/>
      <c r="Y182" s="105"/>
      <c r="Z182" s="105">
        <v>0</v>
      </c>
      <c r="AA182" s="105"/>
      <c r="AB182" s="105"/>
      <c r="AC182" s="105"/>
      <c r="AD182" s="105"/>
      <c r="AE182" s="105">
        <v>0</v>
      </c>
      <c r="AF182" s="105"/>
      <c r="AG182" s="105"/>
      <c r="AH182" s="105"/>
      <c r="AI182" s="105"/>
      <c r="AJ182" s="105">
        <f>IF(ISNUMBER(Q182),Q182,0)-IF(ISNUMBER(Z182),Z182,0)</f>
        <v>32991200</v>
      </c>
      <c r="AK182" s="105"/>
      <c r="AL182" s="105"/>
      <c r="AM182" s="105"/>
      <c r="AN182" s="105"/>
      <c r="AO182" s="105">
        <v>22117000</v>
      </c>
      <c r="AP182" s="105"/>
      <c r="AQ182" s="105"/>
      <c r="AR182" s="105"/>
      <c r="AS182" s="105"/>
      <c r="AT182" s="105">
        <f>IF(ISNUMBER(V182),V182,0)-IF(ISNUMBER(Z182),Z182,0)-IF(ISNUMBER(AE182),AE182,0)</f>
        <v>0</v>
      </c>
      <c r="AU182" s="105"/>
      <c r="AV182" s="105"/>
      <c r="AW182" s="105"/>
      <c r="AX182" s="105">
        <v>0</v>
      </c>
      <c r="AY182" s="105"/>
      <c r="AZ182" s="105"/>
      <c r="BA182" s="105"/>
      <c r="BB182" s="105"/>
      <c r="BC182" s="105">
        <v>0</v>
      </c>
      <c r="BD182" s="105"/>
      <c r="BE182" s="105"/>
      <c r="BF182" s="105"/>
      <c r="BG182" s="105"/>
      <c r="BH182" s="105">
        <f>IF(ISNUMBER(AO182),AO182,0)-IF(ISNUMBER(AX182),AX182,0)</f>
        <v>22117000</v>
      </c>
      <c r="BI182" s="105"/>
      <c r="BJ182" s="105"/>
      <c r="BK182" s="105"/>
      <c r="BL182" s="105"/>
      <c r="CA182" s="46" t="s">
        <v>61</v>
      </c>
    </row>
    <row r="183" spans="1:79" s="9" customFormat="1" ht="12.75" customHeight="1" x14ac:dyDescent="0.2">
      <c r="A183" s="104"/>
      <c r="B183" s="104"/>
      <c r="C183" s="104"/>
      <c r="D183" s="104"/>
      <c r="E183" s="104"/>
      <c r="F183" s="104"/>
      <c r="G183" s="61" t="s">
        <v>179</v>
      </c>
      <c r="H183" s="58"/>
      <c r="I183" s="58"/>
      <c r="J183" s="58"/>
      <c r="K183" s="58"/>
      <c r="L183" s="58"/>
      <c r="M183" s="58"/>
      <c r="N183" s="58"/>
      <c r="O183" s="58"/>
      <c r="P183" s="59"/>
      <c r="Q183" s="103">
        <v>32991200</v>
      </c>
      <c r="R183" s="103"/>
      <c r="S183" s="103"/>
      <c r="T183" s="103"/>
      <c r="U183" s="103"/>
      <c r="V183" s="103">
        <v>0</v>
      </c>
      <c r="W183" s="103"/>
      <c r="X183" s="103"/>
      <c r="Y183" s="103"/>
      <c r="Z183" s="103">
        <v>0</v>
      </c>
      <c r="AA183" s="103"/>
      <c r="AB183" s="103"/>
      <c r="AC183" s="103"/>
      <c r="AD183" s="103"/>
      <c r="AE183" s="103">
        <v>0</v>
      </c>
      <c r="AF183" s="103"/>
      <c r="AG183" s="103"/>
      <c r="AH183" s="103"/>
      <c r="AI183" s="103"/>
      <c r="AJ183" s="103">
        <f>IF(ISNUMBER(Q183),Q183,0)-IF(ISNUMBER(Z183),Z183,0)</f>
        <v>32991200</v>
      </c>
      <c r="AK183" s="103"/>
      <c r="AL183" s="103"/>
      <c r="AM183" s="103"/>
      <c r="AN183" s="103"/>
      <c r="AO183" s="103">
        <v>22117000</v>
      </c>
      <c r="AP183" s="103"/>
      <c r="AQ183" s="103"/>
      <c r="AR183" s="103"/>
      <c r="AS183" s="103"/>
      <c r="AT183" s="103">
        <f>IF(ISNUMBER(V183),V183,0)-IF(ISNUMBER(Z183),Z183,0)-IF(ISNUMBER(AE183),AE183,0)</f>
        <v>0</v>
      </c>
      <c r="AU183" s="103"/>
      <c r="AV183" s="103"/>
      <c r="AW183" s="103"/>
      <c r="AX183" s="103">
        <v>0</v>
      </c>
      <c r="AY183" s="103"/>
      <c r="AZ183" s="103"/>
      <c r="BA183" s="103"/>
      <c r="BB183" s="103"/>
      <c r="BC183" s="103">
        <v>0</v>
      </c>
      <c r="BD183" s="103"/>
      <c r="BE183" s="103"/>
      <c r="BF183" s="103"/>
      <c r="BG183" s="103"/>
      <c r="BH183" s="103">
        <f>IF(ISNUMBER(AO183),AO183,0)-IF(ISNUMBER(AX183),AX183,0)</f>
        <v>22117000</v>
      </c>
      <c r="BI183" s="103"/>
      <c r="BJ183" s="103"/>
      <c r="BK183" s="103"/>
      <c r="BL183" s="103"/>
    </row>
    <row r="185" spans="1:79" ht="14.25" customHeight="1" x14ac:dyDescent="0.2">
      <c r="A185" s="128" t="s">
        <v>302</v>
      </c>
      <c r="B185" s="128"/>
      <c r="C185" s="128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128"/>
      <c r="AL185" s="128"/>
      <c r="AM185" s="128"/>
      <c r="AN185" s="128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8"/>
      <c r="BA185" s="128"/>
      <c r="BB185" s="128"/>
      <c r="BC185" s="128"/>
      <c r="BD185" s="128"/>
      <c r="BE185" s="128"/>
      <c r="BF185" s="128"/>
      <c r="BG185" s="128"/>
      <c r="BH185" s="128"/>
      <c r="BI185" s="128"/>
      <c r="BJ185" s="128"/>
      <c r="BK185" s="128"/>
      <c r="BL185" s="128"/>
    </row>
    <row r="186" spans="1:79" ht="15" customHeight="1" x14ac:dyDescent="0.2">
      <c r="A186" s="90" t="s">
        <v>252</v>
      </c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</row>
    <row r="187" spans="1:79" ht="42.95" customHeight="1" x14ac:dyDescent="0.2">
      <c r="A187" s="130" t="s">
        <v>166</v>
      </c>
      <c r="B187" s="130"/>
      <c r="C187" s="130"/>
      <c r="D187" s="130"/>
      <c r="E187" s="130"/>
      <c r="F187" s="130"/>
      <c r="G187" s="88" t="s">
        <v>20</v>
      </c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 t="s">
        <v>16</v>
      </c>
      <c r="U187" s="88"/>
      <c r="V187" s="88"/>
      <c r="W187" s="88"/>
      <c r="X187" s="88"/>
      <c r="Y187" s="88"/>
      <c r="Z187" s="88" t="s">
        <v>15</v>
      </c>
      <c r="AA187" s="88"/>
      <c r="AB187" s="88"/>
      <c r="AC187" s="88"/>
      <c r="AD187" s="88"/>
      <c r="AE187" s="88" t="s">
        <v>299</v>
      </c>
      <c r="AF187" s="88"/>
      <c r="AG187" s="88"/>
      <c r="AH187" s="88"/>
      <c r="AI187" s="88"/>
      <c r="AJ187" s="88"/>
      <c r="AK187" s="88" t="s">
        <v>303</v>
      </c>
      <c r="AL187" s="88"/>
      <c r="AM187" s="88"/>
      <c r="AN187" s="88"/>
      <c r="AO187" s="88"/>
      <c r="AP187" s="88"/>
      <c r="AQ187" s="88" t="s">
        <v>314</v>
      </c>
      <c r="AR187" s="88"/>
      <c r="AS187" s="88"/>
      <c r="AT187" s="88"/>
      <c r="AU187" s="88"/>
      <c r="AV187" s="88"/>
      <c r="AW187" s="88" t="s">
        <v>19</v>
      </c>
      <c r="AX187" s="88"/>
      <c r="AY187" s="88"/>
      <c r="AZ187" s="88"/>
      <c r="BA187" s="88"/>
      <c r="BB187" s="88"/>
      <c r="BC187" s="88"/>
      <c r="BD187" s="88"/>
      <c r="BE187" s="88" t="s">
        <v>190</v>
      </c>
      <c r="BF187" s="88"/>
      <c r="BG187" s="88"/>
      <c r="BH187" s="88"/>
      <c r="BI187" s="88"/>
      <c r="BJ187" s="88"/>
      <c r="BK187" s="88"/>
      <c r="BL187" s="88"/>
    </row>
    <row r="188" spans="1:79" ht="21.75" customHeight="1" x14ac:dyDescent="0.2">
      <c r="A188" s="130"/>
      <c r="B188" s="130"/>
      <c r="C188" s="130"/>
      <c r="D188" s="130"/>
      <c r="E188" s="130"/>
      <c r="F188" s="130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</row>
    <row r="189" spans="1:79" ht="15" customHeight="1" x14ac:dyDescent="0.2">
      <c r="A189" s="88">
        <v>1</v>
      </c>
      <c r="B189" s="88"/>
      <c r="C189" s="88"/>
      <c r="D189" s="88"/>
      <c r="E189" s="88"/>
      <c r="F189" s="88"/>
      <c r="G189" s="88">
        <v>2</v>
      </c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>
        <v>3</v>
      </c>
      <c r="U189" s="88"/>
      <c r="V189" s="88"/>
      <c r="W189" s="88"/>
      <c r="X189" s="88"/>
      <c r="Y189" s="88"/>
      <c r="Z189" s="88">
        <v>4</v>
      </c>
      <c r="AA189" s="88"/>
      <c r="AB189" s="88"/>
      <c r="AC189" s="88"/>
      <c r="AD189" s="88"/>
      <c r="AE189" s="88">
        <v>5</v>
      </c>
      <c r="AF189" s="88"/>
      <c r="AG189" s="88"/>
      <c r="AH189" s="88"/>
      <c r="AI189" s="88"/>
      <c r="AJ189" s="88"/>
      <c r="AK189" s="88">
        <v>6</v>
      </c>
      <c r="AL189" s="88"/>
      <c r="AM189" s="88"/>
      <c r="AN189" s="88"/>
      <c r="AO189" s="88"/>
      <c r="AP189" s="88"/>
      <c r="AQ189" s="88">
        <v>7</v>
      </c>
      <c r="AR189" s="88"/>
      <c r="AS189" s="88"/>
      <c r="AT189" s="88"/>
      <c r="AU189" s="88"/>
      <c r="AV189" s="88"/>
      <c r="AW189" s="87">
        <v>8</v>
      </c>
      <c r="AX189" s="87"/>
      <c r="AY189" s="87"/>
      <c r="AZ189" s="87"/>
      <c r="BA189" s="87"/>
      <c r="BB189" s="87"/>
      <c r="BC189" s="87"/>
      <c r="BD189" s="87"/>
      <c r="BE189" s="87">
        <v>9</v>
      </c>
      <c r="BF189" s="87"/>
      <c r="BG189" s="87"/>
      <c r="BH189" s="87"/>
      <c r="BI189" s="87"/>
      <c r="BJ189" s="87"/>
      <c r="BK189" s="87"/>
      <c r="BL189" s="87"/>
    </row>
    <row r="190" spans="1:79" s="2" customFormat="1" ht="18.75" hidden="1" customHeight="1" x14ac:dyDescent="0.2">
      <c r="A190" s="87" t="s">
        <v>85</v>
      </c>
      <c r="B190" s="87"/>
      <c r="C190" s="87"/>
      <c r="D190" s="87"/>
      <c r="E190" s="87"/>
      <c r="F190" s="87"/>
      <c r="G190" s="129" t="s">
        <v>78</v>
      </c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86" t="s">
        <v>101</v>
      </c>
      <c r="U190" s="86"/>
      <c r="V190" s="86"/>
      <c r="W190" s="86"/>
      <c r="X190" s="86"/>
      <c r="Y190" s="86"/>
      <c r="Z190" s="86" t="s">
        <v>102</v>
      </c>
      <c r="AA190" s="86"/>
      <c r="AB190" s="86"/>
      <c r="AC190" s="86"/>
      <c r="AD190" s="86"/>
      <c r="AE190" s="86" t="s">
        <v>103</v>
      </c>
      <c r="AF190" s="86"/>
      <c r="AG190" s="86"/>
      <c r="AH190" s="86"/>
      <c r="AI190" s="86"/>
      <c r="AJ190" s="86"/>
      <c r="AK190" s="86" t="s">
        <v>104</v>
      </c>
      <c r="AL190" s="86"/>
      <c r="AM190" s="86"/>
      <c r="AN190" s="86"/>
      <c r="AO190" s="86"/>
      <c r="AP190" s="86"/>
      <c r="AQ190" s="86" t="s">
        <v>105</v>
      </c>
      <c r="AR190" s="86"/>
      <c r="AS190" s="86"/>
      <c r="AT190" s="86"/>
      <c r="AU190" s="86"/>
      <c r="AV190" s="86"/>
      <c r="AW190" s="129" t="s">
        <v>108</v>
      </c>
      <c r="AX190" s="129"/>
      <c r="AY190" s="129"/>
      <c r="AZ190" s="129"/>
      <c r="BA190" s="129"/>
      <c r="BB190" s="129"/>
      <c r="BC190" s="129"/>
      <c r="BD190" s="129"/>
      <c r="BE190" s="129" t="s">
        <v>109</v>
      </c>
      <c r="BF190" s="129"/>
      <c r="BG190" s="129"/>
      <c r="BH190" s="129"/>
      <c r="BI190" s="129"/>
      <c r="BJ190" s="129"/>
      <c r="BK190" s="129"/>
      <c r="BL190" s="129"/>
      <c r="CA190" s="2" t="s">
        <v>62</v>
      </c>
    </row>
    <row r="191" spans="1:79" s="46" customFormat="1" ht="25.5" customHeight="1" x14ac:dyDescent="0.2">
      <c r="A191" s="106">
        <v>2620</v>
      </c>
      <c r="B191" s="106"/>
      <c r="C191" s="106"/>
      <c r="D191" s="106"/>
      <c r="E191" s="106"/>
      <c r="F191" s="106"/>
      <c r="G191" s="66" t="s">
        <v>341</v>
      </c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4"/>
      <c r="T191" s="105">
        <v>0</v>
      </c>
      <c r="U191" s="105"/>
      <c r="V191" s="105"/>
      <c r="W191" s="105"/>
      <c r="X191" s="105"/>
      <c r="Y191" s="105"/>
      <c r="Z191" s="105">
        <v>46215800</v>
      </c>
      <c r="AA191" s="105"/>
      <c r="AB191" s="105"/>
      <c r="AC191" s="105"/>
      <c r="AD191" s="105"/>
      <c r="AE191" s="105">
        <v>0</v>
      </c>
      <c r="AF191" s="105"/>
      <c r="AG191" s="105"/>
      <c r="AH191" s="105"/>
      <c r="AI191" s="105"/>
      <c r="AJ191" s="105"/>
      <c r="AK191" s="105">
        <v>0</v>
      </c>
      <c r="AL191" s="105"/>
      <c r="AM191" s="105"/>
      <c r="AN191" s="105"/>
      <c r="AO191" s="105"/>
      <c r="AP191" s="105"/>
      <c r="AQ191" s="105">
        <v>0</v>
      </c>
      <c r="AR191" s="105"/>
      <c r="AS191" s="105"/>
      <c r="AT191" s="105"/>
      <c r="AU191" s="105"/>
      <c r="AV191" s="105"/>
      <c r="AW191" s="179"/>
      <c r="AX191" s="179"/>
      <c r="AY191" s="179"/>
      <c r="AZ191" s="179"/>
      <c r="BA191" s="179"/>
      <c r="BB191" s="179"/>
      <c r="BC191" s="179"/>
      <c r="BD191" s="179"/>
      <c r="BE191" s="179"/>
      <c r="BF191" s="179"/>
      <c r="BG191" s="179"/>
      <c r="BH191" s="179"/>
      <c r="BI191" s="179"/>
      <c r="BJ191" s="179"/>
      <c r="BK191" s="179"/>
      <c r="BL191" s="179"/>
      <c r="CA191" s="46" t="s">
        <v>63</v>
      </c>
    </row>
    <row r="192" spans="1:79" s="9" customFormat="1" ht="12.75" customHeight="1" x14ac:dyDescent="0.2">
      <c r="A192" s="104"/>
      <c r="B192" s="104"/>
      <c r="C192" s="104"/>
      <c r="D192" s="104"/>
      <c r="E192" s="104"/>
      <c r="F192" s="104"/>
      <c r="G192" s="61" t="s">
        <v>179</v>
      </c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9"/>
      <c r="T192" s="103">
        <v>0</v>
      </c>
      <c r="U192" s="103"/>
      <c r="V192" s="103"/>
      <c r="W192" s="103"/>
      <c r="X192" s="103"/>
      <c r="Y192" s="103"/>
      <c r="Z192" s="103">
        <v>46215800</v>
      </c>
      <c r="AA192" s="103"/>
      <c r="AB192" s="103"/>
      <c r="AC192" s="103"/>
      <c r="AD192" s="103"/>
      <c r="AE192" s="103">
        <v>0</v>
      </c>
      <c r="AF192" s="103"/>
      <c r="AG192" s="103"/>
      <c r="AH192" s="103"/>
      <c r="AI192" s="103"/>
      <c r="AJ192" s="103"/>
      <c r="AK192" s="103">
        <v>0</v>
      </c>
      <c r="AL192" s="103"/>
      <c r="AM192" s="103"/>
      <c r="AN192" s="103"/>
      <c r="AO192" s="103"/>
      <c r="AP192" s="103"/>
      <c r="AQ192" s="103">
        <v>0</v>
      </c>
      <c r="AR192" s="103"/>
      <c r="AS192" s="103"/>
      <c r="AT192" s="103"/>
      <c r="AU192" s="103"/>
      <c r="AV192" s="103"/>
      <c r="AW192" s="127"/>
      <c r="AX192" s="127"/>
      <c r="AY192" s="127"/>
      <c r="AZ192" s="127"/>
      <c r="BA192" s="127"/>
      <c r="BB192" s="127"/>
      <c r="BC192" s="127"/>
      <c r="BD192" s="127"/>
      <c r="BE192" s="127"/>
      <c r="BF192" s="127"/>
      <c r="BG192" s="127"/>
      <c r="BH192" s="127"/>
      <c r="BI192" s="127"/>
      <c r="BJ192" s="127"/>
      <c r="BK192" s="127"/>
      <c r="BL192" s="127"/>
    </row>
    <row r="194" spans="1:64" ht="14.25" customHeight="1" x14ac:dyDescent="0.2">
      <c r="A194" s="128" t="s">
        <v>315</v>
      </c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</row>
    <row r="195" spans="1:64" ht="15" customHeight="1" x14ac:dyDescent="0.2">
      <c r="A195" s="126"/>
      <c r="B195" s="126"/>
      <c r="C195" s="126"/>
      <c r="D195" s="126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26"/>
    </row>
    <row r="196" spans="1:64" ht="1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</row>
    <row r="198" spans="1:64" ht="14.25" x14ac:dyDescent="0.2">
      <c r="A198" s="128" t="s">
        <v>328</v>
      </c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</row>
    <row r="199" spans="1:64" ht="14.25" x14ac:dyDescent="0.2">
      <c r="A199" s="128" t="s">
        <v>304</v>
      </c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</row>
    <row r="200" spans="1:64" ht="15" customHeight="1" x14ac:dyDescent="0.2">
      <c r="A200" s="126"/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</row>
    <row r="201" spans="1:64" ht="1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</row>
    <row r="204" spans="1:64" ht="18.95" customHeight="1" x14ac:dyDescent="0.2">
      <c r="A204" s="100" t="s">
        <v>246</v>
      </c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40"/>
      <c r="AC204" s="40"/>
      <c r="AD204" s="40"/>
      <c r="AE204" s="40"/>
      <c r="AF204" s="40"/>
      <c r="AG204" s="40"/>
      <c r="AH204" s="70"/>
      <c r="AI204" s="70"/>
      <c r="AJ204" s="70"/>
      <c r="AK204" s="70"/>
      <c r="AL204" s="70"/>
      <c r="AM204" s="70"/>
      <c r="AN204" s="70"/>
      <c r="AO204" s="70"/>
      <c r="AP204" s="70"/>
      <c r="AQ204" s="40"/>
      <c r="AR204" s="40"/>
      <c r="AS204" s="40"/>
      <c r="AT204" s="40"/>
      <c r="AU204" s="101" t="s">
        <v>248</v>
      </c>
      <c r="AV204" s="98"/>
      <c r="AW204" s="98"/>
      <c r="AX204" s="98"/>
      <c r="AY204" s="98"/>
      <c r="AZ204" s="98"/>
      <c r="BA204" s="98"/>
      <c r="BB204" s="98"/>
      <c r="BC204" s="98"/>
      <c r="BD204" s="98"/>
      <c r="BE204" s="98"/>
      <c r="BF204" s="98"/>
    </row>
    <row r="205" spans="1:64" ht="12.75" customHeight="1" x14ac:dyDescent="0.2">
      <c r="AB205" s="41"/>
      <c r="AC205" s="41"/>
      <c r="AD205" s="41"/>
      <c r="AE205" s="41"/>
      <c r="AF205" s="41"/>
      <c r="AG205" s="41"/>
      <c r="AH205" s="72" t="s">
        <v>2</v>
      </c>
      <c r="AI205" s="72"/>
      <c r="AJ205" s="72"/>
      <c r="AK205" s="72"/>
      <c r="AL205" s="72"/>
      <c r="AM205" s="72"/>
      <c r="AN205" s="72"/>
      <c r="AO205" s="72"/>
      <c r="AP205" s="72"/>
      <c r="AQ205" s="41"/>
      <c r="AR205" s="41"/>
      <c r="AS205" s="41"/>
      <c r="AT205" s="41"/>
      <c r="AU205" s="72" t="s">
        <v>205</v>
      </c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</row>
    <row r="206" spans="1:64" ht="15" x14ac:dyDescent="0.2">
      <c r="AB206" s="41"/>
      <c r="AC206" s="41"/>
      <c r="AD206" s="41"/>
      <c r="AE206" s="41"/>
      <c r="AF206" s="41"/>
      <c r="AG206" s="41"/>
      <c r="AH206" s="42"/>
      <c r="AI206" s="42"/>
      <c r="AJ206" s="42"/>
      <c r="AK206" s="42"/>
      <c r="AL206" s="42"/>
      <c r="AM206" s="42"/>
      <c r="AN206" s="42"/>
      <c r="AO206" s="42"/>
      <c r="AP206" s="42"/>
      <c r="AQ206" s="41"/>
      <c r="AR206" s="41"/>
      <c r="AS206" s="41"/>
      <c r="AT206" s="41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</row>
    <row r="207" spans="1:64" ht="18" customHeight="1" x14ac:dyDescent="0.2">
      <c r="A207" s="100" t="s">
        <v>247</v>
      </c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41"/>
      <c r="AC207" s="41"/>
      <c r="AD207" s="41"/>
      <c r="AE207" s="41"/>
      <c r="AF207" s="41"/>
      <c r="AG207" s="41"/>
      <c r="AH207" s="71"/>
      <c r="AI207" s="71"/>
      <c r="AJ207" s="71"/>
      <c r="AK207" s="71"/>
      <c r="AL207" s="71"/>
      <c r="AM207" s="71"/>
      <c r="AN207" s="71"/>
      <c r="AO207" s="71"/>
      <c r="AP207" s="71"/>
      <c r="AQ207" s="41"/>
      <c r="AR207" s="41"/>
      <c r="AS207" s="41"/>
      <c r="AT207" s="41"/>
      <c r="AU207" s="99" t="s">
        <v>249</v>
      </c>
      <c r="AV207" s="98"/>
      <c r="AW207" s="98"/>
      <c r="AX207" s="98"/>
      <c r="AY207" s="98"/>
      <c r="AZ207" s="98"/>
      <c r="BA207" s="98"/>
      <c r="BB207" s="98"/>
      <c r="BC207" s="98"/>
      <c r="BD207" s="98"/>
      <c r="BE207" s="98"/>
      <c r="BF207" s="98"/>
    </row>
    <row r="208" spans="1:64" ht="12" customHeight="1" x14ac:dyDescent="0.2">
      <c r="AB208" s="41"/>
      <c r="AC208" s="41"/>
      <c r="AD208" s="41"/>
      <c r="AE208" s="41"/>
      <c r="AF208" s="41"/>
      <c r="AG208" s="41"/>
      <c r="AH208" s="72" t="s">
        <v>2</v>
      </c>
      <c r="AI208" s="72"/>
      <c r="AJ208" s="72"/>
      <c r="AK208" s="72"/>
      <c r="AL208" s="72"/>
      <c r="AM208" s="72"/>
      <c r="AN208" s="72"/>
      <c r="AO208" s="72"/>
      <c r="AP208" s="72"/>
      <c r="AQ208" s="41"/>
      <c r="AR208" s="41"/>
      <c r="AS208" s="41"/>
      <c r="AT208" s="41"/>
      <c r="AU208" s="72" t="s">
        <v>205</v>
      </c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</row>
  </sheetData>
  <mergeCells count="1115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AP109:AT109"/>
    <mergeCell ref="AU109:AY109"/>
    <mergeCell ref="AZ109:BD109"/>
    <mergeCell ref="BE109:BI109"/>
    <mergeCell ref="A110:C110"/>
    <mergeCell ref="D110:P110"/>
    <mergeCell ref="Q110:U110"/>
    <mergeCell ref="V110:AE110"/>
    <mergeCell ref="AF110:AJ110"/>
    <mergeCell ref="AK110:AO110"/>
    <mergeCell ref="BT105:BX105"/>
    <mergeCell ref="A107:BL107"/>
    <mergeCell ref="A108:C109"/>
    <mergeCell ref="D108:P109"/>
    <mergeCell ref="Q108:U109"/>
    <mergeCell ref="V108:AE109"/>
    <mergeCell ref="AF108:AT108"/>
    <mergeCell ref="AU108:BI108"/>
    <mergeCell ref="AF109:AJ109"/>
    <mergeCell ref="AK109:AO109"/>
    <mergeCell ref="AP105:AT105"/>
    <mergeCell ref="AU105:AY105"/>
    <mergeCell ref="AZ105:BD105"/>
    <mergeCell ref="BE105:BI105"/>
    <mergeCell ref="BJ105:BN105"/>
    <mergeCell ref="BO105:BS105"/>
    <mergeCell ref="AP112:AT112"/>
    <mergeCell ref="AU112:AY112"/>
    <mergeCell ref="AZ112:BD112"/>
    <mergeCell ref="BE112:BI112"/>
    <mergeCell ref="A114:BL114"/>
    <mergeCell ref="A115:BR115"/>
    <mergeCell ref="AP111:AT111"/>
    <mergeCell ref="AU111:AY111"/>
    <mergeCell ref="AZ111:BD111"/>
    <mergeCell ref="BE111:BI111"/>
    <mergeCell ref="A112:C112"/>
    <mergeCell ref="D112:P112"/>
    <mergeCell ref="Q112:U112"/>
    <mergeCell ref="V112:AE112"/>
    <mergeCell ref="AF112:AJ112"/>
    <mergeCell ref="AK112:AO112"/>
    <mergeCell ref="AP110:AT110"/>
    <mergeCell ref="AU110:AY110"/>
    <mergeCell ref="AZ110:BD110"/>
    <mergeCell ref="BE110:BI110"/>
    <mergeCell ref="A111:C111"/>
    <mergeCell ref="D111:P111"/>
    <mergeCell ref="Q111:U111"/>
    <mergeCell ref="V111:AE111"/>
    <mergeCell ref="AF111:AJ111"/>
    <mergeCell ref="AK111:AO111"/>
    <mergeCell ref="AT118:AX118"/>
    <mergeCell ref="AY118:BC118"/>
    <mergeCell ref="BD118:BH118"/>
    <mergeCell ref="BI118:BM118"/>
    <mergeCell ref="BN118:BR118"/>
    <mergeCell ref="A119:T119"/>
    <mergeCell ref="U119:Y119"/>
    <mergeCell ref="Z119:AD119"/>
    <mergeCell ref="AE119:AI119"/>
    <mergeCell ref="AJ119:AN119"/>
    <mergeCell ref="A118:T118"/>
    <mergeCell ref="U118:Y118"/>
    <mergeCell ref="Z118:AD118"/>
    <mergeCell ref="AE118:AI118"/>
    <mergeCell ref="AJ118:AN118"/>
    <mergeCell ref="AO118:AS118"/>
    <mergeCell ref="AO117:AS117"/>
    <mergeCell ref="AT117:AX117"/>
    <mergeCell ref="AY117:BC117"/>
    <mergeCell ref="BD117:BH117"/>
    <mergeCell ref="BI117:BM117"/>
    <mergeCell ref="BN117:BR117"/>
    <mergeCell ref="A116:T117"/>
    <mergeCell ref="U116:AD116"/>
    <mergeCell ref="AE116:AN116"/>
    <mergeCell ref="AO116:AX116"/>
    <mergeCell ref="AY116:BH116"/>
    <mergeCell ref="BI116:BR116"/>
    <mergeCell ref="U117:Y117"/>
    <mergeCell ref="Z117:AD117"/>
    <mergeCell ref="AE117:AI117"/>
    <mergeCell ref="AJ117:AN117"/>
    <mergeCell ref="BI120:BM120"/>
    <mergeCell ref="BN120:BR120"/>
    <mergeCell ref="A124:BL124"/>
    <mergeCell ref="BI121:BM121"/>
    <mergeCell ref="BN121:BR121"/>
    <mergeCell ref="A120:T120"/>
    <mergeCell ref="U120:Y120"/>
    <mergeCell ref="Z120:AD120"/>
    <mergeCell ref="AE120:AI120"/>
    <mergeCell ref="AJ120:AN120"/>
    <mergeCell ref="AO120:AS120"/>
    <mergeCell ref="AO119:AS119"/>
    <mergeCell ref="AT119:AX119"/>
    <mergeCell ref="AY119:BC119"/>
    <mergeCell ref="BD119:BH119"/>
    <mergeCell ref="BI119:BM119"/>
    <mergeCell ref="BN119:BR119"/>
    <mergeCell ref="A128:C128"/>
    <mergeCell ref="D128:V128"/>
    <mergeCell ref="W128:Y128"/>
    <mergeCell ref="Z128:AB128"/>
    <mergeCell ref="AC128:AE128"/>
    <mergeCell ref="AF128:AH128"/>
    <mergeCell ref="BJ126:BL127"/>
    <mergeCell ref="W127:Y127"/>
    <mergeCell ref="Z127:AB127"/>
    <mergeCell ref="AC127:AE127"/>
    <mergeCell ref="AF127:AH127"/>
    <mergeCell ref="AI127:AK127"/>
    <mergeCell ref="AL127:AN127"/>
    <mergeCell ref="AO127:AQ127"/>
    <mergeCell ref="AR127:AT127"/>
    <mergeCell ref="BG125:BL125"/>
    <mergeCell ref="W126:AB126"/>
    <mergeCell ref="AC126:AH126"/>
    <mergeCell ref="AI126:AN126"/>
    <mergeCell ref="AO126:AT126"/>
    <mergeCell ref="AU126:AW127"/>
    <mergeCell ref="AX126:AZ127"/>
    <mergeCell ref="BA126:BC127"/>
    <mergeCell ref="BD126:BF127"/>
    <mergeCell ref="BG126:BI127"/>
    <mergeCell ref="A125:C127"/>
    <mergeCell ref="D125:V127"/>
    <mergeCell ref="W125:AH125"/>
    <mergeCell ref="AI125:AT125"/>
    <mergeCell ref="AU125:AZ125"/>
    <mergeCell ref="BA125:BF125"/>
    <mergeCell ref="BA129:BC129"/>
    <mergeCell ref="BD129:BF129"/>
    <mergeCell ref="BG129:BI129"/>
    <mergeCell ref="BJ129:BL129"/>
    <mergeCell ref="A130:C130"/>
    <mergeCell ref="D130:V130"/>
    <mergeCell ref="W130:Y130"/>
    <mergeCell ref="Z130:AB130"/>
    <mergeCell ref="AC130:AE130"/>
    <mergeCell ref="AF130:AH130"/>
    <mergeCell ref="AI129:AK129"/>
    <mergeCell ref="AL129:AN129"/>
    <mergeCell ref="AO129:AQ129"/>
    <mergeCell ref="AR129:AT129"/>
    <mergeCell ref="AU129:AW129"/>
    <mergeCell ref="AX129:AZ129"/>
    <mergeCell ref="BA128:BC128"/>
    <mergeCell ref="BD128:BF128"/>
    <mergeCell ref="BG128:BI128"/>
    <mergeCell ref="BJ128:BL128"/>
    <mergeCell ref="A129:C129"/>
    <mergeCell ref="D129:V129"/>
    <mergeCell ref="W129:Y129"/>
    <mergeCell ref="Z129:AB129"/>
    <mergeCell ref="AC129:AE129"/>
    <mergeCell ref="AF129:AH129"/>
    <mergeCell ref="AI128:AK128"/>
    <mergeCell ref="AL128:AN128"/>
    <mergeCell ref="AO128:AQ128"/>
    <mergeCell ref="AR128:AT128"/>
    <mergeCell ref="AU128:AW128"/>
    <mergeCell ref="AX128:AZ128"/>
    <mergeCell ref="AP138:AT138"/>
    <mergeCell ref="AU138:AY138"/>
    <mergeCell ref="AZ138:BD138"/>
    <mergeCell ref="BE138:BI138"/>
    <mergeCell ref="BJ138:BN138"/>
    <mergeCell ref="BO138:BS138"/>
    <mergeCell ref="A136:BS136"/>
    <mergeCell ref="A137:F138"/>
    <mergeCell ref="G137:S138"/>
    <mergeCell ref="T137:Z138"/>
    <mergeCell ref="AA137:AO137"/>
    <mergeCell ref="AP137:BD137"/>
    <mergeCell ref="BE137:BS137"/>
    <mergeCell ref="AA138:AE138"/>
    <mergeCell ref="AF138:AJ138"/>
    <mergeCell ref="AK138:AO138"/>
    <mergeCell ref="BA130:BC130"/>
    <mergeCell ref="BD130:BF130"/>
    <mergeCell ref="BG130:BI130"/>
    <mergeCell ref="BJ130:BL130"/>
    <mergeCell ref="A134:BL134"/>
    <mergeCell ref="A135:BS135"/>
    <mergeCell ref="AL131:AN131"/>
    <mergeCell ref="AO131:AQ131"/>
    <mergeCell ref="AR131:AT131"/>
    <mergeCell ref="AU131:AW131"/>
    <mergeCell ref="AI130:AK130"/>
    <mergeCell ref="AL130:AN130"/>
    <mergeCell ref="AO130:AQ130"/>
    <mergeCell ref="AR130:AT130"/>
    <mergeCell ref="AU130:AW130"/>
    <mergeCell ref="AX130:AZ130"/>
    <mergeCell ref="AP140:AT140"/>
    <mergeCell ref="AU140:AY140"/>
    <mergeCell ref="AZ140:BD140"/>
    <mergeCell ref="BE140:BI140"/>
    <mergeCell ref="BJ140:BN140"/>
    <mergeCell ref="BO140:BS140"/>
    <mergeCell ref="A140:F140"/>
    <mergeCell ref="G140:S140"/>
    <mergeCell ref="T140:Z140"/>
    <mergeCell ref="AA140:AE140"/>
    <mergeCell ref="AF140:AJ140"/>
    <mergeCell ref="AK140:AO140"/>
    <mergeCell ref="AP139:AT139"/>
    <mergeCell ref="AU139:AY139"/>
    <mergeCell ref="AZ139:BD139"/>
    <mergeCell ref="BE139:BI139"/>
    <mergeCell ref="BJ139:BN139"/>
    <mergeCell ref="BO139:BS139"/>
    <mergeCell ref="A139:F139"/>
    <mergeCell ref="G139:S139"/>
    <mergeCell ref="T139:Z139"/>
    <mergeCell ref="AA139:AE139"/>
    <mergeCell ref="AF139:AJ139"/>
    <mergeCell ref="AK139:AO139"/>
    <mergeCell ref="A143:BL143"/>
    <mergeCell ref="A144:BD144"/>
    <mergeCell ref="A145:F146"/>
    <mergeCell ref="G145:S146"/>
    <mergeCell ref="T145:Z146"/>
    <mergeCell ref="AA145:AO145"/>
    <mergeCell ref="AP145:BD145"/>
    <mergeCell ref="AA146:AE146"/>
    <mergeCell ref="AF146:AJ146"/>
    <mergeCell ref="AK146:AO146"/>
    <mergeCell ref="AP141:AT141"/>
    <mergeCell ref="AU141:AY141"/>
    <mergeCell ref="AZ141:BD141"/>
    <mergeCell ref="BE141:BI141"/>
    <mergeCell ref="BJ141:BN141"/>
    <mergeCell ref="BO141:BS141"/>
    <mergeCell ref="A141:F141"/>
    <mergeCell ref="G141:S141"/>
    <mergeCell ref="T141:Z141"/>
    <mergeCell ref="AA141:AE141"/>
    <mergeCell ref="AF141:AJ141"/>
    <mergeCell ref="AK141:AO141"/>
    <mergeCell ref="AU147:AY147"/>
    <mergeCell ref="AZ147:BD147"/>
    <mergeCell ref="A148:F148"/>
    <mergeCell ref="G148:S148"/>
    <mergeCell ref="T148:Z148"/>
    <mergeCell ref="AA148:AE148"/>
    <mergeCell ref="AF148:AJ148"/>
    <mergeCell ref="AK148:AO148"/>
    <mergeCell ref="AP148:AT148"/>
    <mergeCell ref="AU148:AY148"/>
    <mergeCell ref="AP146:AT146"/>
    <mergeCell ref="AU146:AY146"/>
    <mergeCell ref="AZ146:BD146"/>
    <mergeCell ref="A147:F147"/>
    <mergeCell ref="G147:S147"/>
    <mergeCell ref="T147:Z147"/>
    <mergeCell ref="AA147:AE147"/>
    <mergeCell ref="AF147:AJ147"/>
    <mergeCell ref="AK147:AO147"/>
    <mergeCell ref="AP147:AT147"/>
    <mergeCell ref="A152:BL152"/>
    <mergeCell ref="A153:BM153"/>
    <mergeCell ref="A154:M155"/>
    <mergeCell ref="N154:U155"/>
    <mergeCell ref="V154:Z155"/>
    <mergeCell ref="AA154:AI154"/>
    <mergeCell ref="AJ154:AR154"/>
    <mergeCell ref="AS154:BA154"/>
    <mergeCell ref="BB154:BJ154"/>
    <mergeCell ref="BK154:BS154"/>
    <mergeCell ref="AZ148:BD148"/>
    <mergeCell ref="A149:F149"/>
    <mergeCell ref="G149:S149"/>
    <mergeCell ref="T149:Z149"/>
    <mergeCell ref="AA149:AE149"/>
    <mergeCell ref="AF149:AJ149"/>
    <mergeCell ref="AK149:AO149"/>
    <mergeCell ref="AP149:AT149"/>
    <mergeCell ref="AU149:AY149"/>
    <mergeCell ref="AZ149:BD149"/>
    <mergeCell ref="BP156:BS156"/>
    <mergeCell ref="A157:M157"/>
    <mergeCell ref="N157:U157"/>
    <mergeCell ref="V157:Z157"/>
    <mergeCell ref="AA157:AE157"/>
    <mergeCell ref="AF157:AI157"/>
    <mergeCell ref="AJ157:AN157"/>
    <mergeCell ref="AO157:AR157"/>
    <mergeCell ref="AS157:AW157"/>
    <mergeCell ref="AX157:BA157"/>
    <mergeCell ref="AO156:AR156"/>
    <mergeCell ref="AS156:AW156"/>
    <mergeCell ref="AX156:BA156"/>
    <mergeCell ref="BB156:BF156"/>
    <mergeCell ref="BG156:BJ156"/>
    <mergeCell ref="BK156:BO156"/>
    <mergeCell ref="BB155:BF155"/>
    <mergeCell ref="BG155:BJ155"/>
    <mergeCell ref="BK155:BO155"/>
    <mergeCell ref="BP155:BS155"/>
    <mergeCell ref="A156:M156"/>
    <mergeCell ref="N156:U156"/>
    <mergeCell ref="V156:Z156"/>
    <mergeCell ref="AA156:AE156"/>
    <mergeCell ref="AF156:AI156"/>
    <mergeCell ref="AJ156:AN156"/>
    <mergeCell ref="AA155:AE155"/>
    <mergeCell ref="AF155:AI155"/>
    <mergeCell ref="AJ155:AN155"/>
    <mergeCell ref="AO155:AR155"/>
    <mergeCell ref="AS155:AW155"/>
    <mergeCell ref="AX155:BA155"/>
    <mergeCell ref="Z168:AD169"/>
    <mergeCell ref="AE168:AJ169"/>
    <mergeCell ref="AK168:AP169"/>
    <mergeCell ref="BP158:BS158"/>
    <mergeCell ref="A161:BL161"/>
    <mergeCell ref="A162:BL162"/>
    <mergeCell ref="A165:BL165"/>
    <mergeCell ref="A166:BL166"/>
    <mergeCell ref="A167:BL167"/>
    <mergeCell ref="AO158:AR158"/>
    <mergeCell ref="AS158:AW158"/>
    <mergeCell ref="AX158:BA158"/>
    <mergeCell ref="BB158:BF158"/>
    <mergeCell ref="BG158:BJ158"/>
    <mergeCell ref="BK158:BO158"/>
    <mergeCell ref="BB157:BF157"/>
    <mergeCell ref="BG157:BJ157"/>
    <mergeCell ref="BK157:BO157"/>
    <mergeCell ref="BP157:BS157"/>
    <mergeCell ref="A158:M158"/>
    <mergeCell ref="N158:U158"/>
    <mergeCell ref="V158:Z158"/>
    <mergeCell ref="AA158:AE158"/>
    <mergeCell ref="AF158:AI158"/>
    <mergeCell ref="AJ158:AN158"/>
    <mergeCell ref="A175:BL175"/>
    <mergeCell ref="AW173:BA173"/>
    <mergeCell ref="BB173:BF173"/>
    <mergeCell ref="BG173:BL173"/>
    <mergeCell ref="AK171:AP171"/>
    <mergeCell ref="AQ171:AV171"/>
    <mergeCell ref="AW171:BA171"/>
    <mergeCell ref="BB171:BF171"/>
    <mergeCell ref="BG171:BL171"/>
    <mergeCell ref="A172:F172"/>
    <mergeCell ref="G172:S172"/>
    <mergeCell ref="T172:Y172"/>
    <mergeCell ref="Z172:AD172"/>
    <mergeCell ref="AE172:AJ172"/>
    <mergeCell ref="AK170:AP170"/>
    <mergeCell ref="AQ170:AV170"/>
    <mergeCell ref="AW170:BA170"/>
    <mergeCell ref="BB170:BF170"/>
    <mergeCell ref="BG170:BL170"/>
    <mergeCell ref="A171:F171"/>
    <mergeCell ref="G171:S171"/>
    <mergeCell ref="T171:Y171"/>
    <mergeCell ref="Z171:AD171"/>
    <mergeCell ref="AE171:AJ171"/>
    <mergeCell ref="A170:F170"/>
    <mergeCell ref="G170:S170"/>
    <mergeCell ref="T170:Y170"/>
    <mergeCell ref="Z170:AD170"/>
    <mergeCell ref="AE170:AJ170"/>
    <mergeCell ref="AT178:AW179"/>
    <mergeCell ref="AX178:BG178"/>
    <mergeCell ref="BH178:BL179"/>
    <mergeCell ref="Z179:AD179"/>
    <mergeCell ref="AE179:AI179"/>
    <mergeCell ref="AX179:BB179"/>
    <mergeCell ref="BC179:BG179"/>
    <mergeCell ref="A176:BL176"/>
    <mergeCell ref="A177:F179"/>
    <mergeCell ref="G177:P179"/>
    <mergeCell ref="Q177:AN177"/>
    <mergeCell ref="AO177:BL177"/>
    <mergeCell ref="Q178:U179"/>
    <mergeCell ref="V178:Y179"/>
    <mergeCell ref="Z178:AI178"/>
    <mergeCell ref="AJ178:AN179"/>
    <mergeCell ref="AO178:AS179"/>
    <mergeCell ref="AJ181:AN181"/>
    <mergeCell ref="AO181:AS181"/>
    <mergeCell ref="AT181:AW181"/>
    <mergeCell ref="AX181:BB181"/>
    <mergeCell ref="BC181:BG181"/>
    <mergeCell ref="BH181:BL181"/>
    <mergeCell ref="A181:F181"/>
    <mergeCell ref="G181:P181"/>
    <mergeCell ref="Q181:U181"/>
    <mergeCell ref="V181:Y181"/>
    <mergeCell ref="Z181:AD181"/>
    <mergeCell ref="AE181:AI181"/>
    <mergeCell ref="AJ180:AN180"/>
    <mergeCell ref="AO180:AS180"/>
    <mergeCell ref="AT180:AW180"/>
    <mergeCell ref="AX180:BB180"/>
    <mergeCell ref="BC180:BG180"/>
    <mergeCell ref="BH180:BL180"/>
    <mergeCell ref="A180:F180"/>
    <mergeCell ref="G180:P180"/>
    <mergeCell ref="Q180:U180"/>
    <mergeCell ref="V180:Y180"/>
    <mergeCell ref="Z180:AD180"/>
    <mergeCell ref="AE180:AI180"/>
    <mergeCell ref="A186:BL186"/>
    <mergeCell ref="A187:F188"/>
    <mergeCell ref="G187:S188"/>
    <mergeCell ref="T187:Y188"/>
    <mergeCell ref="Z187:AD188"/>
    <mergeCell ref="AE187:AJ188"/>
    <mergeCell ref="AK187:AP188"/>
    <mergeCell ref="AQ187:AV188"/>
    <mergeCell ref="AW187:BD188"/>
    <mergeCell ref="AJ182:AN182"/>
    <mergeCell ref="AO182:AS182"/>
    <mergeCell ref="AT182:AW182"/>
    <mergeCell ref="AX182:BB182"/>
    <mergeCell ref="BC182:BG182"/>
    <mergeCell ref="BH182:BL182"/>
    <mergeCell ref="A182:F182"/>
    <mergeCell ref="G182:P182"/>
    <mergeCell ref="Q182:U182"/>
    <mergeCell ref="V182:Y182"/>
    <mergeCell ref="Z182:AD182"/>
    <mergeCell ref="AE182:AI182"/>
    <mergeCell ref="A198:BL198"/>
    <mergeCell ref="A199:BL199"/>
    <mergeCell ref="AQ190:AV190"/>
    <mergeCell ref="AW190:BD190"/>
    <mergeCell ref="BE190:BL190"/>
    <mergeCell ref="A191:F191"/>
    <mergeCell ref="G191:S191"/>
    <mergeCell ref="T191:Y191"/>
    <mergeCell ref="Z191:AD191"/>
    <mergeCell ref="AE191:AJ191"/>
    <mergeCell ref="AK191:AP191"/>
    <mergeCell ref="AQ191:AV191"/>
    <mergeCell ref="A190:F190"/>
    <mergeCell ref="G190:S190"/>
    <mergeCell ref="T190:Y190"/>
    <mergeCell ref="Z190:AD190"/>
    <mergeCell ref="AE190:AJ190"/>
    <mergeCell ref="AK190:AP19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07:AA207"/>
    <mergeCell ref="AH207:AP207"/>
    <mergeCell ref="AU207:BF207"/>
    <mergeCell ref="AH208:AP208"/>
    <mergeCell ref="AU208:BF208"/>
    <mergeCell ref="A31:D31"/>
    <mergeCell ref="E31:T31"/>
    <mergeCell ref="U31:Y31"/>
    <mergeCell ref="Z31:AD31"/>
    <mergeCell ref="AE31:AH31"/>
    <mergeCell ref="A200:BL200"/>
    <mergeCell ref="A204:AA204"/>
    <mergeCell ref="AH204:AP204"/>
    <mergeCell ref="AU204:BF204"/>
    <mergeCell ref="AH205:AP205"/>
    <mergeCell ref="AU205:BF205"/>
    <mergeCell ref="AW191:BD191"/>
    <mergeCell ref="BE191:BL191"/>
    <mergeCell ref="A194:BL194"/>
    <mergeCell ref="A195:BL195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A121:T121"/>
    <mergeCell ref="U121:Y121"/>
    <mergeCell ref="Z121:AD121"/>
    <mergeCell ref="AE121:AI121"/>
    <mergeCell ref="AJ121:AN121"/>
    <mergeCell ref="AO121:AS121"/>
    <mergeCell ref="AT121:AX121"/>
    <mergeCell ref="AY121:BC121"/>
    <mergeCell ref="BD121:BH121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T120:AX120"/>
    <mergeCell ref="AY120:BC120"/>
    <mergeCell ref="BD120:BH120"/>
    <mergeCell ref="A173:F173"/>
    <mergeCell ref="G173:S173"/>
    <mergeCell ref="T173:Y173"/>
    <mergeCell ref="Z173:AD173"/>
    <mergeCell ref="AE173:AJ173"/>
    <mergeCell ref="AK173:AP173"/>
    <mergeCell ref="AQ173:AV173"/>
    <mergeCell ref="AX131:AZ131"/>
    <mergeCell ref="BA131:BC131"/>
    <mergeCell ref="BD131:BF131"/>
    <mergeCell ref="BG131:BI131"/>
    <mergeCell ref="BJ131:BL131"/>
    <mergeCell ref="A131:C131"/>
    <mergeCell ref="D131:V131"/>
    <mergeCell ref="W131:Y131"/>
    <mergeCell ref="Z131:AB131"/>
    <mergeCell ref="AC131:AE131"/>
    <mergeCell ref="AF131:AH131"/>
    <mergeCell ref="AI131:AK131"/>
    <mergeCell ref="AK172:AP172"/>
    <mergeCell ref="AQ172:AV172"/>
    <mergeCell ref="AW172:BA172"/>
    <mergeCell ref="BB172:BF172"/>
    <mergeCell ref="BG172:BL172"/>
    <mergeCell ref="AQ168:AV169"/>
    <mergeCell ref="AW168:BF168"/>
    <mergeCell ref="BG168:BL169"/>
    <mergeCell ref="AW169:BA169"/>
    <mergeCell ref="BB169:BF169"/>
    <mergeCell ref="A168:F169"/>
    <mergeCell ref="G168:S169"/>
    <mergeCell ref="T168:Y169"/>
    <mergeCell ref="A192:F192"/>
    <mergeCell ref="G192:S192"/>
    <mergeCell ref="T192:Y192"/>
    <mergeCell ref="Z192:AD192"/>
    <mergeCell ref="AE192:AJ192"/>
    <mergeCell ref="AK192:AP192"/>
    <mergeCell ref="AQ192:AV192"/>
    <mergeCell ref="AW192:BD192"/>
    <mergeCell ref="BE192:BL192"/>
    <mergeCell ref="AO183:AS183"/>
    <mergeCell ref="AT183:AW183"/>
    <mergeCell ref="AX183:BB183"/>
    <mergeCell ref="BC183:BG183"/>
    <mergeCell ref="BH183:BL183"/>
    <mergeCell ref="A183:F183"/>
    <mergeCell ref="G183:P183"/>
    <mergeCell ref="Q183:U183"/>
    <mergeCell ref="V183:Y183"/>
    <mergeCell ref="Z183:AD183"/>
    <mergeCell ref="AE183:AI183"/>
    <mergeCell ref="AJ183:AN183"/>
    <mergeCell ref="BE187:BL188"/>
    <mergeCell ref="A189:F189"/>
    <mergeCell ref="G189:S189"/>
    <mergeCell ref="T189:Y189"/>
    <mergeCell ref="Z189:AD189"/>
    <mergeCell ref="AE189:AJ189"/>
    <mergeCell ref="AK189:AP189"/>
    <mergeCell ref="AQ189:AV189"/>
    <mergeCell ref="AW189:BD189"/>
    <mergeCell ref="BE189:BL189"/>
    <mergeCell ref="A185:BL185"/>
  </mergeCells>
  <conditionalFormatting sqref="A86 A130 A95">
    <cfRule type="cellIs" dxfId="42" priority="7" stopIfTrue="1" operator="equal">
      <formula>A85</formula>
    </cfRule>
  </conditionalFormatting>
  <conditionalFormatting sqref="A105:C105 A112:C112">
    <cfRule type="cellIs" dxfId="41" priority="8" stopIfTrue="1" operator="equal">
      <formula>A104</formula>
    </cfRule>
    <cfRule type="cellIs" dxfId="40" priority="9" stopIfTrue="1" operator="equal">
      <formula>0</formula>
    </cfRule>
  </conditionalFormatting>
  <conditionalFormatting sqref="A87">
    <cfRule type="cellIs" dxfId="39" priority="6" stopIfTrue="1" operator="equal">
      <formula>A86</formula>
    </cfRule>
  </conditionalFormatting>
  <conditionalFormatting sqref="A97">
    <cfRule type="cellIs" dxfId="38" priority="60" stopIfTrue="1" operator="equal">
      <formula>A95</formula>
    </cfRule>
  </conditionalFormatting>
  <conditionalFormatting sqref="A96">
    <cfRule type="cellIs" dxfId="37" priority="4" stopIfTrue="1" operator="equal">
      <formula>A95</formula>
    </cfRule>
  </conditionalFormatting>
  <conditionalFormatting sqref="A131">
    <cfRule type="cellIs" dxfId="36" priority="2" stopIfTrue="1" operator="equal">
      <formula>A130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4"/>
  <sheetViews>
    <sheetView view="pageBreakPreview" topLeftCell="A184" zoomScale="60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77" t="s">
        <v>146</v>
      </c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</row>
    <row r="2" spans="1:79" ht="14.25" customHeight="1" x14ac:dyDescent="0.2">
      <c r="A2" s="94" t="s">
        <v>317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</row>
    <row r="4" spans="1:79" ht="15" customHeight="1" x14ac:dyDescent="0.2">
      <c r="A4" s="27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4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4"/>
      <c r="AT4" s="76" t="s">
        <v>250</v>
      </c>
      <c r="AU4" s="77"/>
      <c r="AV4" s="77"/>
      <c r="AW4" s="77"/>
      <c r="AX4" s="77"/>
      <c r="AY4" s="77"/>
      <c r="AZ4" s="77"/>
      <c r="BA4" s="7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4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31"/>
      <c r="BC7" s="76" t="s">
        <v>250</v>
      </c>
      <c r="BD7" s="77"/>
      <c r="BE7" s="77"/>
      <c r="BF7" s="77"/>
      <c r="BG7" s="77"/>
      <c r="BH7" s="77"/>
      <c r="BI7" s="77"/>
      <c r="BJ7" s="7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7" t="s">
        <v>370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N10" s="77" t="s">
        <v>371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31"/>
      <c r="AA10" s="77" t="s">
        <v>349</v>
      </c>
      <c r="AB10" s="77"/>
      <c r="AC10" s="77"/>
      <c r="AD10" s="77"/>
      <c r="AE10" s="77"/>
      <c r="AF10" s="77"/>
      <c r="AG10" s="77"/>
      <c r="AH10" s="77"/>
      <c r="AI10" s="77"/>
      <c r="AJ10" s="31"/>
      <c r="AK10" s="174" t="s">
        <v>241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36"/>
      <c r="BL10" s="76" t="s">
        <v>251</v>
      </c>
      <c r="BM10" s="77"/>
      <c r="BN10" s="77"/>
      <c r="BO10" s="77"/>
      <c r="BP10" s="77"/>
      <c r="BQ10" s="77"/>
      <c r="BR10" s="77"/>
      <c r="BS10" s="7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9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128" t="s">
        <v>318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</row>
    <row r="14" spans="1:79" ht="14.25" customHeight="1" x14ac:dyDescent="0.2">
      <c r="A14" s="128" t="s">
        <v>180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</row>
    <row r="15" spans="1:79" ht="15" customHeight="1" x14ac:dyDescent="0.2">
      <c r="A15" s="95" t="s">
        <v>366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73" t="s">
        <v>181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</row>
    <row r="18" spans="1:79" ht="15" customHeight="1" x14ac:dyDescent="0.2">
      <c r="A18" s="95" t="s">
        <v>365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128" t="s">
        <v>182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</row>
    <row r="21" spans="1:79" ht="30" customHeight="1" x14ac:dyDescent="0.2">
      <c r="A21" s="95" t="s">
        <v>367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128" t="s">
        <v>183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</row>
    <row r="24" spans="1:79" ht="14.25" customHeight="1" x14ac:dyDescent="0.2">
      <c r="A24" s="169" t="s">
        <v>305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</row>
    <row r="25" spans="1:79" ht="15" customHeight="1" x14ac:dyDescent="0.2">
      <c r="A25" s="90" t="s">
        <v>252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</row>
    <row r="26" spans="1:79" ht="23.1" customHeight="1" x14ac:dyDescent="0.2">
      <c r="A26" s="138" t="s">
        <v>3</v>
      </c>
      <c r="B26" s="139"/>
      <c r="C26" s="139"/>
      <c r="D26" s="140"/>
      <c r="E26" s="138" t="s">
        <v>20</v>
      </c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88" t="s">
        <v>253</v>
      </c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 t="s">
        <v>254</v>
      </c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 t="s">
        <v>255</v>
      </c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</row>
    <row r="27" spans="1:79" ht="54.75" customHeight="1" x14ac:dyDescent="0.2">
      <c r="A27" s="141"/>
      <c r="B27" s="142"/>
      <c r="C27" s="142"/>
      <c r="D27" s="143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82" t="s">
        <v>5</v>
      </c>
      <c r="V27" s="83"/>
      <c r="W27" s="83"/>
      <c r="X27" s="83"/>
      <c r="Y27" s="84"/>
      <c r="Z27" s="82" t="s">
        <v>4</v>
      </c>
      <c r="AA27" s="83"/>
      <c r="AB27" s="83"/>
      <c r="AC27" s="83"/>
      <c r="AD27" s="84"/>
      <c r="AE27" s="154" t="s">
        <v>147</v>
      </c>
      <c r="AF27" s="155"/>
      <c r="AG27" s="155"/>
      <c r="AH27" s="156"/>
      <c r="AI27" s="82" t="s">
        <v>6</v>
      </c>
      <c r="AJ27" s="83"/>
      <c r="AK27" s="83"/>
      <c r="AL27" s="83"/>
      <c r="AM27" s="84"/>
      <c r="AN27" s="82" t="s">
        <v>5</v>
      </c>
      <c r="AO27" s="83"/>
      <c r="AP27" s="83"/>
      <c r="AQ27" s="83"/>
      <c r="AR27" s="84"/>
      <c r="AS27" s="82" t="s">
        <v>4</v>
      </c>
      <c r="AT27" s="83"/>
      <c r="AU27" s="83"/>
      <c r="AV27" s="83"/>
      <c r="AW27" s="84"/>
      <c r="AX27" s="154" t="s">
        <v>147</v>
      </c>
      <c r="AY27" s="155"/>
      <c r="AZ27" s="155"/>
      <c r="BA27" s="156"/>
      <c r="BB27" s="82" t="s">
        <v>118</v>
      </c>
      <c r="BC27" s="83"/>
      <c r="BD27" s="83"/>
      <c r="BE27" s="83"/>
      <c r="BF27" s="84"/>
      <c r="BG27" s="82" t="s">
        <v>5</v>
      </c>
      <c r="BH27" s="83"/>
      <c r="BI27" s="83"/>
      <c r="BJ27" s="83"/>
      <c r="BK27" s="84"/>
      <c r="BL27" s="82" t="s">
        <v>4</v>
      </c>
      <c r="BM27" s="83"/>
      <c r="BN27" s="83"/>
      <c r="BO27" s="83"/>
      <c r="BP27" s="84"/>
      <c r="BQ27" s="154" t="s">
        <v>147</v>
      </c>
      <c r="BR27" s="155"/>
      <c r="BS27" s="155"/>
      <c r="BT27" s="156"/>
      <c r="BU27" s="82" t="s">
        <v>119</v>
      </c>
      <c r="BV27" s="83"/>
      <c r="BW27" s="83"/>
      <c r="BX27" s="83"/>
      <c r="BY27" s="84"/>
    </row>
    <row r="28" spans="1:79" ht="15" customHeight="1" x14ac:dyDescent="0.2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 x14ac:dyDescent="0.2">
      <c r="A29" s="73" t="s">
        <v>77</v>
      </c>
      <c r="B29" s="74"/>
      <c r="C29" s="74"/>
      <c r="D29" s="75"/>
      <c r="E29" s="73" t="s">
        <v>78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70" t="s">
        <v>86</v>
      </c>
      <c r="V29" s="171"/>
      <c r="W29" s="171"/>
      <c r="X29" s="171"/>
      <c r="Y29" s="172"/>
      <c r="Z29" s="170" t="s">
        <v>87</v>
      </c>
      <c r="AA29" s="171"/>
      <c r="AB29" s="171"/>
      <c r="AC29" s="171"/>
      <c r="AD29" s="172"/>
      <c r="AE29" s="73" t="s">
        <v>113</v>
      </c>
      <c r="AF29" s="74"/>
      <c r="AG29" s="74"/>
      <c r="AH29" s="75"/>
      <c r="AI29" s="151" t="s">
        <v>217</v>
      </c>
      <c r="AJ29" s="152"/>
      <c r="AK29" s="152"/>
      <c r="AL29" s="152"/>
      <c r="AM29" s="153"/>
      <c r="AN29" s="73" t="s">
        <v>88</v>
      </c>
      <c r="AO29" s="74"/>
      <c r="AP29" s="74"/>
      <c r="AQ29" s="74"/>
      <c r="AR29" s="75"/>
      <c r="AS29" s="73" t="s">
        <v>89</v>
      </c>
      <c r="AT29" s="74"/>
      <c r="AU29" s="74"/>
      <c r="AV29" s="74"/>
      <c r="AW29" s="75"/>
      <c r="AX29" s="73" t="s">
        <v>114</v>
      </c>
      <c r="AY29" s="74"/>
      <c r="AZ29" s="74"/>
      <c r="BA29" s="75"/>
      <c r="BB29" s="151" t="s">
        <v>217</v>
      </c>
      <c r="BC29" s="152"/>
      <c r="BD29" s="152"/>
      <c r="BE29" s="152"/>
      <c r="BF29" s="153"/>
      <c r="BG29" s="73" t="s">
        <v>79</v>
      </c>
      <c r="BH29" s="74"/>
      <c r="BI29" s="74"/>
      <c r="BJ29" s="74"/>
      <c r="BK29" s="75"/>
      <c r="BL29" s="73" t="s">
        <v>80</v>
      </c>
      <c r="BM29" s="74"/>
      <c r="BN29" s="74"/>
      <c r="BO29" s="74"/>
      <c r="BP29" s="75"/>
      <c r="BQ29" s="73" t="s">
        <v>115</v>
      </c>
      <c r="BR29" s="74"/>
      <c r="BS29" s="74"/>
      <c r="BT29" s="75"/>
      <c r="BU29" s="151" t="s">
        <v>217</v>
      </c>
      <c r="BV29" s="152"/>
      <c r="BW29" s="152"/>
      <c r="BX29" s="152"/>
      <c r="BY29" s="153"/>
      <c r="CA29" t="s">
        <v>29</v>
      </c>
    </row>
    <row r="30" spans="1:79" s="46" customFormat="1" ht="12.75" customHeight="1" x14ac:dyDescent="0.2">
      <c r="A30" s="108"/>
      <c r="B30" s="109"/>
      <c r="C30" s="109"/>
      <c r="D30" s="125"/>
      <c r="E30" s="66" t="s">
        <v>261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123">
        <v>4063551</v>
      </c>
      <c r="V30" s="123"/>
      <c r="W30" s="123"/>
      <c r="X30" s="123"/>
      <c r="Y30" s="123"/>
      <c r="Z30" s="123" t="s">
        <v>262</v>
      </c>
      <c r="AA30" s="123"/>
      <c r="AB30" s="123"/>
      <c r="AC30" s="123"/>
      <c r="AD30" s="123"/>
      <c r="AE30" s="120" t="s">
        <v>262</v>
      </c>
      <c r="AF30" s="121"/>
      <c r="AG30" s="121"/>
      <c r="AH30" s="122"/>
      <c r="AI30" s="120">
        <f>IF(ISNUMBER(U30),U30,0)+IF(ISNUMBER(Z30),Z30,0)</f>
        <v>4063551</v>
      </c>
      <c r="AJ30" s="121"/>
      <c r="AK30" s="121"/>
      <c r="AL30" s="121"/>
      <c r="AM30" s="122"/>
      <c r="AN30" s="120">
        <v>2678246</v>
      </c>
      <c r="AO30" s="121"/>
      <c r="AP30" s="121"/>
      <c r="AQ30" s="121"/>
      <c r="AR30" s="122"/>
      <c r="AS30" s="120" t="s">
        <v>262</v>
      </c>
      <c r="AT30" s="121"/>
      <c r="AU30" s="121"/>
      <c r="AV30" s="121"/>
      <c r="AW30" s="122"/>
      <c r="AX30" s="120" t="s">
        <v>262</v>
      </c>
      <c r="AY30" s="121"/>
      <c r="AZ30" s="121"/>
      <c r="BA30" s="122"/>
      <c r="BB30" s="120">
        <f>IF(ISNUMBER(AN30),AN30,0)+IF(ISNUMBER(AS30),AS30,0)</f>
        <v>2678246</v>
      </c>
      <c r="BC30" s="121"/>
      <c r="BD30" s="121"/>
      <c r="BE30" s="121"/>
      <c r="BF30" s="122"/>
      <c r="BG30" s="120">
        <v>2633793</v>
      </c>
      <c r="BH30" s="121"/>
      <c r="BI30" s="121"/>
      <c r="BJ30" s="121"/>
      <c r="BK30" s="122"/>
      <c r="BL30" s="120" t="s">
        <v>262</v>
      </c>
      <c r="BM30" s="121"/>
      <c r="BN30" s="121"/>
      <c r="BO30" s="121"/>
      <c r="BP30" s="122"/>
      <c r="BQ30" s="120" t="s">
        <v>262</v>
      </c>
      <c r="BR30" s="121"/>
      <c r="BS30" s="121"/>
      <c r="BT30" s="122"/>
      <c r="BU30" s="120">
        <f>IF(ISNUMBER(BG30),BG30,0)+IF(ISNUMBER(BL30),BL30,0)</f>
        <v>2633793</v>
      </c>
      <c r="BV30" s="121"/>
      <c r="BW30" s="121"/>
      <c r="BX30" s="121"/>
      <c r="BY30" s="122"/>
      <c r="CA30" s="46" t="s">
        <v>30</v>
      </c>
    </row>
    <row r="31" spans="1:79" s="9" customFormat="1" ht="12.75" customHeight="1" x14ac:dyDescent="0.2">
      <c r="A31" s="112"/>
      <c r="B31" s="113"/>
      <c r="C31" s="113"/>
      <c r="D31" s="124"/>
      <c r="E31" s="61" t="s">
        <v>179</v>
      </c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9"/>
      <c r="U31" s="119">
        <v>4063551</v>
      </c>
      <c r="V31" s="119"/>
      <c r="W31" s="119"/>
      <c r="X31" s="119"/>
      <c r="Y31" s="119"/>
      <c r="Z31" s="119">
        <v>0</v>
      </c>
      <c r="AA31" s="119"/>
      <c r="AB31" s="119"/>
      <c r="AC31" s="119"/>
      <c r="AD31" s="119"/>
      <c r="AE31" s="116">
        <v>0</v>
      </c>
      <c r="AF31" s="117"/>
      <c r="AG31" s="117"/>
      <c r="AH31" s="118"/>
      <c r="AI31" s="116">
        <f>IF(ISNUMBER(U31),U31,0)+IF(ISNUMBER(Z31),Z31,0)</f>
        <v>4063551</v>
      </c>
      <c r="AJ31" s="117"/>
      <c r="AK31" s="117"/>
      <c r="AL31" s="117"/>
      <c r="AM31" s="118"/>
      <c r="AN31" s="116">
        <v>2678246</v>
      </c>
      <c r="AO31" s="117"/>
      <c r="AP31" s="117"/>
      <c r="AQ31" s="117"/>
      <c r="AR31" s="118"/>
      <c r="AS31" s="116">
        <v>0</v>
      </c>
      <c r="AT31" s="117"/>
      <c r="AU31" s="117"/>
      <c r="AV31" s="117"/>
      <c r="AW31" s="118"/>
      <c r="AX31" s="116">
        <v>0</v>
      </c>
      <c r="AY31" s="117"/>
      <c r="AZ31" s="117"/>
      <c r="BA31" s="118"/>
      <c r="BB31" s="116">
        <f>IF(ISNUMBER(AN31),AN31,0)+IF(ISNUMBER(AS31),AS31,0)</f>
        <v>2678246</v>
      </c>
      <c r="BC31" s="117"/>
      <c r="BD31" s="117"/>
      <c r="BE31" s="117"/>
      <c r="BF31" s="118"/>
      <c r="BG31" s="116">
        <v>2633793</v>
      </c>
      <c r="BH31" s="117"/>
      <c r="BI31" s="117"/>
      <c r="BJ31" s="117"/>
      <c r="BK31" s="118"/>
      <c r="BL31" s="116">
        <v>0</v>
      </c>
      <c r="BM31" s="117"/>
      <c r="BN31" s="117"/>
      <c r="BO31" s="117"/>
      <c r="BP31" s="118"/>
      <c r="BQ31" s="116">
        <v>0</v>
      </c>
      <c r="BR31" s="117"/>
      <c r="BS31" s="117"/>
      <c r="BT31" s="118"/>
      <c r="BU31" s="116">
        <f>IF(ISNUMBER(BG31),BG31,0)+IF(ISNUMBER(BL31),BL31,0)</f>
        <v>2633793</v>
      </c>
      <c r="BV31" s="117"/>
      <c r="BW31" s="117"/>
      <c r="BX31" s="117"/>
      <c r="BY31" s="118"/>
    </row>
    <row r="33" spans="1:79" ht="14.25" customHeight="1" x14ac:dyDescent="0.2">
      <c r="A33" s="169" t="s">
        <v>319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</row>
    <row r="34" spans="1:79" ht="15" customHeight="1" x14ac:dyDescent="0.2">
      <c r="A34" s="136" t="s">
        <v>252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</row>
    <row r="35" spans="1:79" ht="22.5" customHeight="1" x14ac:dyDescent="0.2">
      <c r="A35" s="138" t="s">
        <v>3</v>
      </c>
      <c r="B35" s="139"/>
      <c r="C35" s="139"/>
      <c r="D35" s="140"/>
      <c r="E35" s="138" t="s">
        <v>20</v>
      </c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40"/>
      <c r="X35" s="82" t="s">
        <v>256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88" t="s">
        <v>258</v>
      </c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</row>
    <row r="36" spans="1:79" ht="36" customHeight="1" x14ac:dyDescent="0.2">
      <c r="A36" s="141"/>
      <c r="B36" s="142"/>
      <c r="C36" s="142"/>
      <c r="D36" s="143"/>
      <c r="E36" s="141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3"/>
      <c r="X36" s="88" t="s">
        <v>5</v>
      </c>
      <c r="Y36" s="88"/>
      <c r="Z36" s="88"/>
      <c r="AA36" s="88"/>
      <c r="AB36" s="88"/>
      <c r="AC36" s="88" t="s">
        <v>4</v>
      </c>
      <c r="AD36" s="88"/>
      <c r="AE36" s="88"/>
      <c r="AF36" s="88"/>
      <c r="AG36" s="88"/>
      <c r="AH36" s="154" t="s">
        <v>147</v>
      </c>
      <c r="AI36" s="155"/>
      <c r="AJ36" s="155"/>
      <c r="AK36" s="155"/>
      <c r="AL36" s="156"/>
      <c r="AM36" s="82" t="s">
        <v>6</v>
      </c>
      <c r="AN36" s="83"/>
      <c r="AO36" s="83"/>
      <c r="AP36" s="83"/>
      <c r="AQ36" s="84"/>
      <c r="AR36" s="82" t="s">
        <v>5</v>
      </c>
      <c r="AS36" s="83"/>
      <c r="AT36" s="83"/>
      <c r="AU36" s="83"/>
      <c r="AV36" s="84"/>
      <c r="AW36" s="82" t="s">
        <v>4</v>
      </c>
      <c r="AX36" s="83"/>
      <c r="AY36" s="83"/>
      <c r="AZ36" s="83"/>
      <c r="BA36" s="84"/>
      <c r="BB36" s="154" t="s">
        <v>147</v>
      </c>
      <c r="BC36" s="155"/>
      <c r="BD36" s="155"/>
      <c r="BE36" s="155"/>
      <c r="BF36" s="156"/>
      <c r="BG36" s="82" t="s">
        <v>118</v>
      </c>
      <c r="BH36" s="83"/>
      <c r="BI36" s="83"/>
      <c r="BJ36" s="83"/>
      <c r="BK36" s="84"/>
    </row>
    <row r="37" spans="1:79" ht="15" customHeight="1" x14ac:dyDescent="0.2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88">
        <v>3</v>
      </c>
      <c r="Y37" s="88"/>
      <c r="Z37" s="88"/>
      <c r="AA37" s="88"/>
      <c r="AB37" s="88"/>
      <c r="AC37" s="88">
        <v>4</v>
      </c>
      <c r="AD37" s="88"/>
      <c r="AE37" s="88"/>
      <c r="AF37" s="88"/>
      <c r="AG37" s="88"/>
      <c r="AH37" s="88">
        <v>5</v>
      </c>
      <c r="AI37" s="88"/>
      <c r="AJ37" s="88"/>
      <c r="AK37" s="88"/>
      <c r="AL37" s="88"/>
      <c r="AM37" s="88">
        <v>6</v>
      </c>
      <c r="AN37" s="88"/>
      <c r="AO37" s="88"/>
      <c r="AP37" s="88"/>
      <c r="AQ37" s="88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 x14ac:dyDescent="0.2">
      <c r="A38" s="73" t="s">
        <v>77</v>
      </c>
      <c r="B38" s="74"/>
      <c r="C38" s="74"/>
      <c r="D38" s="75"/>
      <c r="E38" s="73" t="s">
        <v>78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87" t="s">
        <v>81</v>
      </c>
      <c r="Y38" s="87"/>
      <c r="Z38" s="87"/>
      <c r="AA38" s="87"/>
      <c r="AB38" s="87"/>
      <c r="AC38" s="87" t="s">
        <v>82</v>
      </c>
      <c r="AD38" s="87"/>
      <c r="AE38" s="87"/>
      <c r="AF38" s="87"/>
      <c r="AG38" s="87"/>
      <c r="AH38" s="73" t="s">
        <v>116</v>
      </c>
      <c r="AI38" s="74"/>
      <c r="AJ38" s="74"/>
      <c r="AK38" s="74"/>
      <c r="AL38" s="75"/>
      <c r="AM38" s="151" t="s">
        <v>218</v>
      </c>
      <c r="AN38" s="152"/>
      <c r="AO38" s="152"/>
      <c r="AP38" s="152"/>
      <c r="AQ38" s="153"/>
      <c r="AR38" s="73" t="s">
        <v>83</v>
      </c>
      <c r="AS38" s="74"/>
      <c r="AT38" s="74"/>
      <c r="AU38" s="74"/>
      <c r="AV38" s="75"/>
      <c r="AW38" s="73" t="s">
        <v>84</v>
      </c>
      <c r="AX38" s="74"/>
      <c r="AY38" s="74"/>
      <c r="AZ38" s="74"/>
      <c r="BA38" s="75"/>
      <c r="BB38" s="73" t="s">
        <v>117</v>
      </c>
      <c r="BC38" s="74"/>
      <c r="BD38" s="74"/>
      <c r="BE38" s="74"/>
      <c r="BF38" s="75"/>
      <c r="BG38" s="151" t="s">
        <v>218</v>
      </c>
      <c r="BH38" s="152"/>
      <c r="BI38" s="152"/>
      <c r="BJ38" s="152"/>
      <c r="BK38" s="153"/>
      <c r="CA38" t="s">
        <v>31</v>
      </c>
    </row>
    <row r="39" spans="1:79" s="46" customFormat="1" ht="12.75" customHeight="1" x14ac:dyDescent="0.2">
      <c r="A39" s="108"/>
      <c r="B39" s="109"/>
      <c r="C39" s="109"/>
      <c r="D39" s="125"/>
      <c r="E39" s="66" t="s">
        <v>261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4"/>
      <c r="X39" s="120">
        <v>2907720</v>
      </c>
      <c r="Y39" s="121"/>
      <c r="Z39" s="121"/>
      <c r="AA39" s="121"/>
      <c r="AB39" s="122"/>
      <c r="AC39" s="120" t="s">
        <v>262</v>
      </c>
      <c r="AD39" s="121"/>
      <c r="AE39" s="121"/>
      <c r="AF39" s="121"/>
      <c r="AG39" s="122"/>
      <c r="AH39" s="120" t="s">
        <v>262</v>
      </c>
      <c r="AI39" s="121"/>
      <c r="AJ39" s="121"/>
      <c r="AK39" s="121"/>
      <c r="AL39" s="122"/>
      <c r="AM39" s="120">
        <f>IF(ISNUMBER(X39),X39,0)+IF(ISNUMBER(AC39),AC39,0)</f>
        <v>2907720</v>
      </c>
      <c r="AN39" s="121"/>
      <c r="AO39" s="121"/>
      <c r="AP39" s="121"/>
      <c r="AQ39" s="122"/>
      <c r="AR39" s="120">
        <v>3204307</v>
      </c>
      <c r="AS39" s="121"/>
      <c r="AT39" s="121"/>
      <c r="AU39" s="121"/>
      <c r="AV39" s="122"/>
      <c r="AW39" s="120" t="s">
        <v>262</v>
      </c>
      <c r="AX39" s="121"/>
      <c r="AY39" s="121"/>
      <c r="AZ39" s="121"/>
      <c r="BA39" s="122"/>
      <c r="BB39" s="120" t="s">
        <v>262</v>
      </c>
      <c r="BC39" s="121"/>
      <c r="BD39" s="121"/>
      <c r="BE39" s="121"/>
      <c r="BF39" s="122"/>
      <c r="BG39" s="123">
        <f>IF(ISNUMBER(AR39),AR39,0)+IF(ISNUMBER(AW39),AW39,0)</f>
        <v>3204307</v>
      </c>
      <c r="BH39" s="123"/>
      <c r="BI39" s="123"/>
      <c r="BJ39" s="123"/>
      <c r="BK39" s="123"/>
      <c r="CA39" s="46" t="s">
        <v>32</v>
      </c>
    </row>
    <row r="40" spans="1:79" s="9" customFormat="1" ht="12.75" customHeight="1" x14ac:dyDescent="0.2">
      <c r="A40" s="112"/>
      <c r="B40" s="113"/>
      <c r="C40" s="113"/>
      <c r="D40" s="124"/>
      <c r="E40" s="61" t="s">
        <v>179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  <c r="X40" s="116">
        <v>2907720</v>
      </c>
      <c r="Y40" s="117"/>
      <c r="Z40" s="117"/>
      <c r="AA40" s="117"/>
      <c r="AB40" s="118"/>
      <c r="AC40" s="116">
        <v>0</v>
      </c>
      <c r="AD40" s="117"/>
      <c r="AE40" s="117"/>
      <c r="AF40" s="117"/>
      <c r="AG40" s="118"/>
      <c r="AH40" s="116">
        <v>0</v>
      </c>
      <c r="AI40" s="117"/>
      <c r="AJ40" s="117"/>
      <c r="AK40" s="117"/>
      <c r="AL40" s="118"/>
      <c r="AM40" s="116">
        <f>IF(ISNUMBER(X40),X40,0)+IF(ISNUMBER(AC40),AC40,0)</f>
        <v>2907720</v>
      </c>
      <c r="AN40" s="117"/>
      <c r="AO40" s="117"/>
      <c r="AP40" s="117"/>
      <c r="AQ40" s="118"/>
      <c r="AR40" s="116">
        <v>3204307</v>
      </c>
      <c r="AS40" s="117"/>
      <c r="AT40" s="117"/>
      <c r="AU40" s="117"/>
      <c r="AV40" s="118"/>
      <c r="AW40" s="116">
        <v>0</v>
      </c>
      <c r="AX40" s="117"/>
      <c r="AY40" s="117"/>
      <c r="AZ40" s="117"/>
      <c r="BA40" s="118"/>
      <c r="BB40" s="116">
        <v>0</v>
      </c>
      <c r="BC40" s="117"/>
      <c r="BD40" s="117"/>
      <c r="BE40" s="117"/>
      <c r="BF40" s="118"/>
      <c r="BG40" s="119">
        <f>IF(ISNUMBER(AR40),AR40,0)+IF(ISNUMBER(AW40),AW40,0)</f>
        <v>3204307</v>
      </c>
      <c r="BH40" s="119"/>
      <c r="BI40" s="119"/>
      <c r="BJ40" s="119"/>
      <c r="BK40" s="119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128" t="s">
        <v>148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25"/>
    </row>
    <row r="44" spans="1:79" ht="14.25" customHeight="1" x14ac:dyDescent="0.2">
      <c r="A44" s="128" t="s">
        <v>306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</row>
    <row r="45" spans="1:79" ht="15" customHeight="1" x14ac:dyDescent="0.2">
      <c r="A45" s="90" t="s">
        <v>252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</row>
    <row r="46" spans="1:79" ht="23.1" customHeight="1" x14ac:dyDescent="0.2">
      <c r="A46" s="160" t="s">
        <v>149</v>
      </c>
      <c r="B46" s="161"/>
      <c r="C46" s="161"/>
      <c r="D46" s="162"/>
      <c r="E46" s="88" t="s">
        <v>20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2" t="s">
        <v>253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254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255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 x14ac:dyDescent="0.2">
      <c r="A47" s="163"/>
      <c r="B47" s="164"/>
      <c r="C47" s="164"/>
      <c r="D47" s="165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2" t="s">
        <v>5</v>
      </c>
      <c r="V47" s="83"/>
      <c r="W47" s="83"/>
      <c r="X47" s="83"/>
      <c r="Y47" s="84"/>
      <c r="Z47" s="82" t="s">
        <v>4</v>
      </c>
      <c r="AA47" s="83"/>
      <c r="AB47" s="83"/>
      <c r="AC47" s="83"/>
      <c r="AD47" s="84"/>
      <c r="AE47" s="154" t="s">
        <v>147</v>
      </c>
      <c r="AF47" s="155"/>
      <c r="AG47" s="155"/>
      <c r="AH47" s="156"/>
      <c r="AI47" s="82" t="s">
        <v>6</v>
      </c>
      <c r="AJ47" s="83"/>
      <c r="AK47" s="83"/>
      <c r="AL47" s="83"/>
      <c r="AM47" s="84"/>
      <c r="AN47" s="82" t="s">
        <v>5</v>
      </c>
      <c r="AO47" s="83"/>
      <c r="AP47" s="83"/>
      <c r="AQ47" s="83"/>
      <c r="AR47" s="84"/>
      <c r="AS47" s="82" t="s">
        <v>4</v>
      </c>
      <c r="AT47" s="83"/>
      <c r="AU47" s="83"/>
      <c r="AV47" s="83"/>
      <c r="AW47" s="84"/>
      <c r="AX47" s="154" t="s">
        <v>147</v>
      </c>
      <c r="AY47" s="155"/>
      <c r="AZ47" s="155"/>
      <c r="BA47" s="156"/>
      <c r="BB47" s="82" t="s">
        <v>118</v>
      </c>
      <c r="BC47" s="83"/>
      <c r="BD47" s="83"/>
      <c r="BE47" s="83"/>
      <c r="BF47" s="84"/>
      <c r="BG47" s="82" t="s">
        <v>5</v>
      </c>
      <c r="BH47" s="83"/>
      <c r="BI47" s="83"/>
      <c r="BJ47" s="83"/>
      <c r="BK47" s="84"/>
      <c r="BL47" s="82" t="s">
        <v>4</v>
      </c>
      <c r="BM47" s="83"/>
      <c r="BN47" s="83"/>
      <c r="BO47" s="83"/>
      <c r="BP47" s="84"/>
      <c r="BQ47" s="154" t="s">
        <v>147</v>
      </c>
      <c r="BR47" s="155"/>
      <c r="BS47" s="155"/>
      <c r="BT47" s="156"/>
      <c r="BU47" s="82" t="s">
        <v>119</v>
      </c>
      <c r="BV47" s="83"/>
      <c r="BW47" s="83"/>
      <c r="BX47" s="83"/>
      <c r="BY47" s="84"/>
    </row>
    <row r="48" spans="1:79" ht="15" customHeight="1" x14ac:dyDescent="0.2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2" customFormat="1" ht="12.75" hidden="1" customHeight="1" x14ac:dyDescent="0.2">
      <c r="A49" s="73" t="s">
        <v>85</v>
      </c>
      <c r="B49" s="74"/>
      <c r="C49" s="74"/>
      <c r="D49" s="75"/>
      <c r="E49" s="73" t="s">
        <v>78</v>
      </c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U49" s="73" t="s">
        <v>86</v>
      </c>
      <c r="V49" s="74"/>
      <c r="W49" s="74"/>
      <c r="X49" s="74"/>
      <c r="Y49" s="75"/>
      <c r="Z49" s="73" t="s">
        <v>87</v>
      </c>
      <c r="AA49" s="74"/>
      <c r="AB49" s="74"/>
      <c r="AC49" s="74"/>
      <c r="AD49" s="75"/>
      <c r="AE49" s="73" t="s">
        <v>113</v>
      </c>
      <c r="AF49" s="74"/>
      <c r="AG49" s="74"/>
      <c r="AH49" s="75"/>
      <c r="AI49" s="151" t="s">
        <v>217</v>
      </c>
      <c r="AJ49" s="152"/>
      <c r="AK49" s="152"/>
      <c r="AL49" s="152"/>
      <c r="AM49" s="153"/>
      <c r="AN49" s="73" t="s">
        <v>88</v>
      </c>
      <c r="AO49" s="74"/>
      <c r="AP49" s="74"/>
      <c r="AQ49" s="74"/>
      <c r="AR49" s="75"/>
      <c r="AS49" s="73" t="s">
        <v>89</v>
      </c>
      <c r="AT49" s="74"/>
      <c r="AU49" s="74"/>
      <c r="AV49" s="74"/>
      <c r="AW49" s="75"/>
      <c r="AX49" s="73" t="s">
        <v>114</v>
      </c>
      <c r="AY49" s="74"/>
      <c r="AZ49" s="74"/>
      <c r="BA49" s="75"/>
      <c r="BB49" s="151" t="s">
        <v>217</v>
      </c>
      <c r="BC49" s="152"/>
      <c r="BD49" s="152"/>
      <c r="BE49" s="152"/>
      <c r="BF49" s="153"/>
      <c r="BG49" s="73" t="s">
        <v>79</v>
      </c>
      <c r="BH49" s="74"/>
      <c r="BI49" s="74"/>
      <c r="BJ49" s="74"/>
      <c r="BK49" s="75"/>
      <c r="BL49" s="73" t="s">
        <v>80</v>
      </c>
      <c r="BM49" s="74"/>
      <c r="BN49" s="74"/>
      <c r="BO49" s="74"/>
      <c r="BP49" s="75"/>
      <c r="BQ49" s="73" t="s">
        <v>115</v>
      </c>
      <c r="BR49" s="74"/>
      <c r="BS49" s="74"/>
      <c r="BT49" s="75"/>
      <c r="BU49" s="151" t="s">
        <v>217</v>
      </c>
      <c r="BV49" s="152"/>
      <c r="BW49" s="152"/>
      <c r="BX49" s="152"/>
      <c r="BY49" s="153"/>
      <c r="CA49" t="s">
        <v>33</v>
      </c>
    </row>
    <row r="50" spans="1:79" s="46" customFormat="1" ht="25.5" customHeight="1" x14ac:dyDescent="0.2">
      <c r="A50" s="108">
        <v>2620</v>
      </c>
      <c r="B50" s="109"/>
      <c r="C50" s="109"/>
      <c r="D50" s="125"/>
      <c r="E50" s="66" t="s">
        <v>341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120">
        <v>4063551</v>
      </c>
      <c r="V50" s="121"/>
      <c r="W50" s="121"/>
      <c r="X50" s="121"/>
      <c r="Y50" s="122"/>
      <c r="Z50" s="120">
        <v>0</v>
      </c>
      <c r="AA50" s="121"/>
      <c r="AB50" s="121"/>
      <c r="AC50" s="121"/>
      <c r="AD50" s="122"/>
      <c r="AE50" s="120">
        <v>0</v>
      </c>
      <c r="AF50" s="121"/>
      <c r="AG50" s="121"/>
      <c r="AH50" s="122"/>
      <c r="AI50" s="120">
        <f>IF(ISNUMBER(U50),U50,0)+IF(ISNUMBER(Z50),Z50,0)</f>
        <v>4063551</v>
      </c>
      <c r="AJ50" s="121"/>
      <c r="AK50" s="121"/>
      <c r="AL50" s="121"/>
      <c r="AM50" s="122"/>
      <c r="AN50" s="120">
        <v>2678246</v>
      </c>
      <c r="AO50" s="121"/>
      <c r="AP50" s="121"/>
      <c r="AQ50" s="121"/>
      <c r="AR50" s="122"/>
      <c r="AS50" s="120">
        <v>0</v>
      </c>
      <c r="AT50" s="121"/>
      <c r="AU50" s="121"/>
      <c r="AV50" s="121"/>
      <c r="AW50" s="122"/>
      <c r="AX50" s="120">
        <v>0</v>
      </c>
      <c r="AY50" s="121"/>
      <c r="AZ50" s="121"/>
      <c r="BA50" s="122"/>
      <c r="BB50" s="120">
        <f>IF(ISNUMBER(AN50),AN50,0)+IF(ISNUMBER(AS50),AS50,0)</f>
        <v>2678246</v>
      </c>
      <c r="BC50" s="121"/>
      <c r="BD50" s="121"/>
      <c r="BE50" s="121"/>
      <c r="BF50" s="122"/>
      <c r="BG50" s="120">
        <v>2633793</v>
      </c>
      <c r="BH50" s="121"/>
      <c r="BI50" s="121"/>
      <c r="BJ50" s="121"/>
      <c r="BK50" s="122"/>
      <c r="BL50" s="120">
        <v>0</v>
      </c>
      <c r="BM50" s="121"/>
      <c r="BN50" s="121"/>
      <c r="BO50" s="121"/>
      <c r="BP50" s="122"/>
      <c r="BQ50" s="120">
        <v>0</v>
      </c>
      <c r="BR50" s="121"/>
      <c r="BS50" s="121"/>
      <c r="BT50" s="122"/>
      <c r="BU50" s="120">
        <f>IF(ISNUMBER(BG50),BG50,0)+IF(ISNUMBER(BL50),BL50,0)</f>
        <v>2633793</v>
      </c>
      <c r="BV50" s="121"/>
      <c r="BW50" s="121"/>
      <c r="BX50" s="121"/>
      <c r="BY50" s="122"/>
      <c r="CA50" s="46" t="s">
        <v>34</v>
      </c>
    </row>
    <row r="51" spans="1:79" s="9" customFormat="1" ht="12.75" customHeight="1" x14ac:dyDescent="0.2">
      <c r="A51" s="112"/>
      <c r="B51" s="113"/>
      <c r="C51" s="113"/>
      <c r="D51" s="124"/>
      <c r="E51" s="61" t="s">
        <v>179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9"/>
      <c r="U51" s="116">
        <v>4063551</v>
      </c>
      <c r="V51" s="117"/>
      <c r="W51" s="117"/>
      <c r="X51" s="117"/>
      <c r="Y51" s="118"/>
      <c r="Z51" s="116">
        <v>0</v>
      </c>
      <c r="AA51" s="117"/>
      <c r="AB51" s="117"/>
      <c r="AC51" s="117"/>
      <c r="AD51" s="118"/>
      <c r="AE51" s="116">
        <v>0</v>
      </c>
      <c r="AF51" s="117"/>
      <c r="AG51" s="117"/>
      <c r="AH51" s="118"/>
      <c r="AI51" s="116">
        <f>IF(ISNUMBER(U51),U51,0)+IF(ISNUMBER(Z51),Z51,0)</f>
        <v>4063551</v>
      </c>
      <c r="AJ51" s="117"/>
      <c r="AK51" s="117"/>
      <c r="AL51" s="117"/>
      <c r="AM51" s="118"/>
      <c r="AN51" s="116">
        <v>2678246</v>
      </c>
      <c r="AO51" s="117"/>
      <c r="AP51" s="117"/>
      <c r="AQ51" s="117"/>
      <c r="AR51" s="118"/>
      <c r="AS51" s="116">
        <v>0</v>
      </c>
      <c r="AT51" s="117"/>
      <c r="AU51" s="117"/>
      <c r="AV51" s="117"/>
      <c r="AW51" s="118"/>
      <c r="AX51" s="116">
        <v>0</v>
      </c>
      <c r="AY51" s="117"/>
      <c r="AZ51" s="117"/>
      <c r="BA51" s="118"/>
      <c r="BB51" s="116">
        <f>IF(ISNUMBER(AN51),AN51,0)+IF(ISNUMBER(AS51),AS51,0)</f>
        <v>2678246</v>
      </c>
      <c r="BC51" s="117"/>
      <c r="BD51" s="117"/>
      <c r="BE51" s="117"/>
      <c r="BF51" s="118"/>
      <c r="BG51" s="116">
        <v>2633793</v>
      </c>
      <c r="BH51" s="117"/>
      <c r="BI51" s="117"/>
      <c r="BJ51" s="117"/>
      <c r="BK51" s="118"/>
      <c r="BL51" s="116">
        <v>0</v>
      </c>
      <c r="BM51" s="117"/>
      <c r="BN51" s="117"/>
      <c r="BO51" s="117"/>
      <c r="BP51" s="118"/>
      <c r="BQ51" s="116">
        <v>0</v>
      </c>
      <c r="BR51" s="117"/>
      <c r="BS51" s="117"/>
      <c r="BT51" s="118"/>
      <c r="BU51" s="116">
        <f>IF(ISNUMBER(BG51),BG51,0)+IF(ISNUMBER(BL51),BL51,0)</f>
        <v>2633793</v>
      </c>
      <c r="BV51" s="117"/>
      <c r="BW51" s="117"/>
      <c r="BX51" s="117"/>
      <c r="BY51" s="118"/>
    </row>
    <row r="53" spans="1:79" ht="14.25" customHeight="1" x14ac:dyDescent="0.2">
      <c r="A53" s="128" t="s">
        <v>307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</row>
    <row r="54" spans="1:79" ht="15" customHeight="1" x14ac:dyDescent="0.2">
      <c r="A54" s="136" t="s">
        <v>252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</row>
    <row r="55" spans="1:79" ht="23.1" customHeight="1" x14ac:dyDescent="0.2">
      <c r="A55" s="160" t="s">
        <v>150</v>
      </c>
      <c r="B55" s="161"/>
      <c r="C55" s="161"/>
      <c r="D55" s="161"/>
      <c r="E55" s="162"/>
      <c r="F55" s="88" t="s">
        <v>20</v>
      </c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2" t="s">
        <v>253</v>
      </c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4"/>
      <c r="AN55" s="82" t="s">
        <v>254</v>
      </c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4"/>
      <c r="BG55" s="82" t="s">
        <v>255</v>
      </c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4"/>
    </row>
    <row r="56" spans="1:79" ht="51.75" customHeight="1" x14ac:dyDescent="0.2">
      <c r="A56" s="163"/>
      <c r="B56" s="164"/>
      <c r="C56" s="164"/>
      <c r="D56" s="164"/>
      <c r="E56" s="165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2" t="s">
        <v>5</v>
      </c>
      <c r="V56" s="83"/>
      <c r="W56" s="83"/>
      <c r="X56" s="83"/>
      <c r="Y56" s="84"/>
      <c r="Z56" s="82" t="s">
        <v>4</v>
      </c>
      <c r="AA56" s="83"/>
      <c r="AB56" s="83"/>
      <c r="AC56" s="83"/>
      <c r="AD56" s="84"/>
      <c r="AE56" s="154" t="s">
        <v>147</v>
      </c>
      <c r="AF56" s="155"/>
      <c r="AG56" s="155"/>
      <c r="AH56" s="156"/>
      <c r="AI56" s="82" t="s">
        <v>6</v>
      </c>
      <c r="AJ56" s="83"/>
      <c r="AK56" s="83"/>
      <c r="AL56" s="83"/>
      <c r="AM56" s="84"/>
      <c r="AN56" s="82" t="s">
        <v>5</v>
      </c>
      <c r="AO56" s="83"/>
      <c r="AP56" s="83"/>
      <c r="AQ56" s="83"/>
      <c r="AR56" s="84"/>
      <c r="AS56" s="82" t="s">
        <v>4</v>
      </c>
      <c r="AT56" s="83"/>
      <c r="AU56" s="83"/>
      <c r="AV56" s="83"/>
      <c r="AW56" s="84"/>
      <c r="AX56" s="154" t="s">
        <v>147</v>
      </c>
      <c r="AY56" s="155"/>
      <c r="AZ56" s="155"/>
      <c r="BA56" s="156"/>
      <c r="BB56" s="82" t="s">
        <v>118</v>
      </c>
      <c r="BC56" s="83"/>
      <c r="BD56" s="83"/>
      <c r="BE56" s="83"/>
      <c r="BF56" s="84"/>
      <c r="BG56" s="82" t="s">
        <v>5</v>
      </c>
      <c r="BH56" s="83"/>
      <c r="BI56" s="83"/>
      <c r="BJ56" s="83"/>
      <c r="BK56" s="84"/>
      <c r="BL56" s="82" t="s">
        <v>4</v>
      </c>
      <c r="BM56" s="83"/>
      <c r="BN56" s="83"/>
      <c r="BO56" s="83"/>
      <c r="BP56" s="84"/>
      <c r="BQ56" s="154" t="s">
        <v>147</v>
      </c>
      <c r="BR56" s="155"/>
      <c r="BS56" s="155"/>
      <c r="BT56" s="156"/>
      <c r="BU56" s="88" t="s">
        <v>119</v>
      </c>
      <c r="BV56" s="88"/>
      <c r="BW56" s="88"/>
      <c r="BX56" s="88"/>
      <c r="BY56" s="88"/>
    </row>
    <row r="57" spans="1:79" ht="15" customHeight="1" x14ac:dyDescent="0.2">
      <c r="A57" s="82">
        <v>1</v>
      </c>
      <c r="B57" s="83"/>
      <c r="C57" s="83"/>
      <c r="D57" s="83"/>
      <c r="E57" s="84"/>
      <c r="F57" s="82">
        <v>2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4"/>
      <c r="U57" s="82">
        <v>3</v>
      </c>
      <c r="V57" s="83"/>
      <c r="W57" s="83"/>
      <c r="X57" s="83"/>
      <c r="Y57" s="84"/>
      <c r="Z57" s="82">
        <v>4</v>
      </c>
      <c r="AA57" s="83"/>
      <c r="AB57" s="83"/>
      <c r="AC57" s="83"/>
      <c r="AD57" s="84"/>
      <c r="AE57" s="82">
        <v>5</v>
      </c>
      <c r="AF57" s="83"/>
      <c r="AG57" s="83"/>
      <c r="AH57" s="84"/>
      <c r="AI57" s="82">
        <v>6</v>
      </c>
      <c r="AJ57" s="83"/>
      <c r="AK57" s="83"/>
      <c r="AL57" s="83"/>
      <c r="AM57" s="84"/>
      <c r="AN57" s="82">
        <v>7</v>
      </c>
      <c r="AO57" s="83"/>
      <c r="AP57" s="83"/>
      <c r="AQ57" s="83"/>
      <c r="AR57" s="84"/>
      <c r="AS57" s="82">
        <v>8</v>
      </c>
      <c r="AT57" s="83"/>
      <c r="AU57" s="83"/>
      <c r="AV57" s="83"/>
      <c r="AW57" s="84"/>
      <c r="AX57" s="82">
        <v>9</v>
      </c>
      <c r="AY57" s="83"/>
      <c r="AZ57" s="83"/>
      <c r="BA57" s="84"/>
      <c r="BB57" s="82">
        <v>10</v>
      </c>
      <c r="BC57" s="83"/>
      <c r="BD57" s="83"/>
      <c r="BE57" s="83"/>
      <c r="BF57" s="84"/>
      <c r="BG57" s="82">
        <v>11</v>
      </c>
      <c r="BH57" s="83"/>
      <c r="BI57" s="83"/>
      <c r="BJ57" s="83"/>
      <c r="BK57" s="84"/>
      <c r="BL57" s="82">
        <v>12</v>
      </c>
      <c r="BM57" s="83"/>
      <c r="BN57" s="83"/>
      <c r="BO57" s="83"/>
      <c r="BP57" s="84"/>
      <c r="BQ57" s="82">
        <v>13</v>
      </c>
      <c r="BR57" s="83"/>
      <c r="BS57" s="83"/>
      <c r="BT57" s="84"/>
      <c r="BU57" s="88">
        <v>14</v>
      </c>
      <c r="BV57" s="88"/>
      <c r="BW57" s="88"/>
      <c r="BX57" s="88"/>
      <c r="BY57" s="88"/>
    </row>
    <row r="58" spans="1:79" s="2" customFormat="1" ht="13.5" hidden="1" customHeight="1" x14ac:dyDescent="0.2">
      <c r="A58" s="73" t="s">
        <v>85</v>
      </c>
      <c r="B58" s="74"/>
      <c r="C58" s="74"/>
      <c r="D58" s="74"/>
      <c r="E58" s="75"/>
      <c r="F58" s="73" t="s">
        <v>78</v>
      </c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5"/>
      <c r="U58" s="73" t="s">
        <v>86</v>
      </c>
      <c r="V58" s="74"/>
      <c r="W58" s="74"/>
      <c r="X58" s="74"/>
      <c r="Y58" s="75"/>
      <c r="Z58" s="73" t="s">
        <v>87</v>
      </c>
      <c r="AA58" s="74"/>
      <c r="AB58" s="74"/>
      <c r="AC58" s="74"/>
      <c r="AD58" s="75"/>
      <c r="AE58" s="73" t="s">
        <v>113</v>
      </c>
      <c r="AF58" s="74"/>
      <c r="AG58" s="74"/>
      <c r="AH58" s="75"/>
      <c r="AI58" s="151" t="s">
        <v>217</v>
      </c>
      <c r="AJ58" s="152"/>
      <c r="AK58" s="152"/>
      <c r="AL58" s="152"/>
      <c r="AM58" s="153"/>
      <c r="AN58" s="73" t="s">
        <v>88</v>
      </c>
      <c r="AO58" s="74"/>
      <c r="AP58" s="74"/>
      <c r="AQ58" s="74"/>
      <c r="AR58" s="75"/>
      <c r="AS58" s="73" t="s">
        <v>89</v>
      </c>
      <c r="AT58" s="74"/>
      <c r="AU58" s="74"/>
      <c r="AV58" s="74"/>
      <c r="AW58" s="75"/>
      <c r="AX58" s="73" t="s">
        <v>114</v>
      </c>
      <c r="AY58" s="74"/>
      <c r="AZ58" s="74"/>
      <c r="BA58" s="75"/>
      <c r="BB58" s="151" t="s">
        <v>217</v>
      </c>
      <c r="BC58" s="152"/>
      <c r="BD58" s="152"/>
      <c r="BE58" s="152"/>
      <c r="BF58" s="153"/>
      <c r="BG58" s="73" t="s">
        <v>79</v>
      </c>
      <c r="BH58" s="74"/>
      <c r="BI58" s="74"/>
      <c r="BJ58" s="74"/>
      <c r="BK58" s="75"/>
      <c r="BL58" s="73" t="s">
        <v>80</v>
      </c>
      <c r="BM58" s="74"/>
      <c r="BN58" s="74"/>
      <c r="BO58" s="74"/>
      <c r="BP58" s="75"/>
      <c r="BQ58" s="73" t="s">
        <v>115</v>
      </c>
      <c r="BR58" s="74"/>
      <c r="BS58" s="74"/>
      <c r="BT58" s="75"/>
      <c r="BU58" s="144" t="s">
        <v>217</v>
      </c>
      <c r="BV58" s="144"/>
      <c r="BW58" s="144"/>
      <c r="BX58" s="144"/>
      <c r="BY58" s="144"/>
      <c r="CA58" t="s">
        <v>35</v>
      </c>
    </row>
    <row r="59" spans="1:79" s="9" customFormat="1" ht="12.75" customHeight="1" x14ac:dyDescent="0.2">
      <c r="A59" s="112"/>
      <c r="B59" s="113"/>
      <c r="C59" s="113"/>
      <c r="D59" s="113"/>
      <c r="E59" s="124"/>
      <c r="F59" s="112" t="s">
        <v>179</v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24"/>
      <c r="U59" s="116"/>
      <c r="V59" s="117"/>
      <c r="W59" s="117"/>
      <c r="X59" s="117"/>
      <c r="Y59" s="118"/>
      <c r="Z59" s="116"/>
      <c r="AA59" s="117"/>
      <c r="AB59" s="117"/>
      <c r="AC59" s="117"/>
      <c r="AD59" s="118"/>
      <c r="AE59" s="116"/>
      <c r="AF59" s="117"/>
      <c r="AG59" s="117"/>
      <c r="AH59" s="118"/>
      <c r="AI59" s="116">
        <f>IF(ISNUMBER(U59),U59,0)+IF(ISNUMBER(Z59),Z59,0)</f>
        <v>0</v>
      </c>
      <c r="AJ59" s="117"/>
      <c r="AK59" s="117"/>
      <c r="AL59" s="117"/>
      <c r="AM59" s="118"/>
      <c r="AN59" s="116"/>
      <c r="AO59" s="117"/>
      <c r="AP59" s="117"/>
      <c r="AQ59" s="117"/>
      <c r="AR59" s="118"/>
      <c r="AS59" s="116"/>
      <c r="AT59" s="117"/>
      <c r="AU59" s="117"/>
      <c r="AV59" s="117"/>
      <c r="AW59" s="118"/>
      <c r="AX59" s="116"/>
      <c r="AY59" s="117"/>
      <c r="AZ59" s="117"/>
      <c r="BA59" s="118"/>
      <c r="BB59" s="116">
        <f>IF(ISNUMBER(AN59),AN59,0)+IF(ISNUMBER(AS59),AS59,0)</f>
        <v>0</v>
      </c>
      <c r="BC59" s="117"/>
      <c r="BD59" s="117"/>
      <c r="BE59" s="117"/>
      <c r="BF59" s="118"/>
      <c r="BG59" s="116"/>
      <c r="BH59" s="117"/>
      <c r="BI59" s="117"/>
      <c r="BJ59" s="117"/>
      <c r="BK59" s="118"/>
      <c r="BL59" s="116"/>
      <c r="BM59" s="117"/>
      <c r="BN59" s="117"/>
      <c r="BO59" s="117"/>
      <c r="BP59" s="118"/>
      <c r="BQ59" s="116"/>
      <c r="BR59" s="117"/>
      <c r="BS59" s="117"/>
      <c r="BT59" s="118"/>
      <c r="BU59" s="116">
        <f>IF(ISNUMBER(BG59),BG59,0)+IF(ISNUMBER(BL59),BL59,0)</f>
        <v>0</v>
      </c>
      <c r="BV59" s="117"/>
      <c r="BW59" s="117"/>
      <c r="BX59" s="117"/>
      <c r="BY59" s="118"/>
      <c r="CA59" s="9" t="s">
        <v>36</v>
      </c>
    </row>
    <row r="61" spans="1:79" ht="14.25" customHeight="1" x14ac:dyDescent="0.2">
      <c r="A61" s="128" t="s">
        <v>320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</row>
    <row r="62" spans="1:79" ht="15" customHeight="1" x14ac:dyDescent="0.2">
      <c r="A62" s="136" t="s">
        <v>252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</row>
    <row r="63" spans="1:79" ht="23.1" customHeight="1" x14ac:dyDescent="0.2">
      <c r="A63" s="160" t="s">
        <v>149</v>
      </c>
      <c r="B63" s="161"/>
      <c r="C63" s="161"/>
      <c r="D63" s="162"/>
      <c r="E63" s="138" t="s">
        <v>20</v>
      </c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40"/>
      <c r="X63" s="82" t="s">
        <v>256</v>
      </c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4"/>
      <c r="AR63" s="88" t="s">
        <v>258</v>
      </c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</row>
    <row r="64" spans="1:79" ht="48.75" customHeight="1" x14ac:dyDescent="0.2">
      <c r="A64" s="163"/>
      <c r="B64" s="164"/>
      <c r="C64" s="164"/>
      <c r="D64" s="165"/>
      <c r="E64" s="141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3"/>
      <c r="X64" s="138" t="s">
        <v>5</v>
      </c>
      <c r="Y64" s="139"/>
      <c r="Z64" s="139"/>
      <c r="AA64" s="139"/>
      <c r="AB64" s="140"/>
      <c r="AC64" s="138" t="s">
        <v>4</v>
      </c>
      <c r="AD64" s="139"/>
      <c r="AE64" s="139"/>
      <c r="AF64" s="139"/>
      <c r="AG64" s="140"/>
      <c r="AH64" s="154" t="s">
        <v>147</v>
      </c>
      <c r="AI64" s="155"/>
      <c r="AJ64" s="155"/>
      <c r="AK64" s="155"/>
      <c r="AL64" s="156"/>
      <c r="AM64" s="82" t="s">
        <v>6</v>
      </c>
      <c r="AN64" s="83"/>
      <c r="AO64" s="83"/>
      <c r="AP64" s="83"/>
      <c r="AQ64" s="84"/>
      <c r="AR64" s="82" t="s">
        <v>5</v>
      </c>
      <c r="AS64" s="83"/>
      <c r="AT64" s="83"/>
      <c r="AU64" s="83"/>
      <c r="AV64" s="84"/>
      <c r="AW64" s="82" t="s">
        <v>4</v>
      </c>
      <c r="AX64" s="83"/>
      <c r="AY64" s="83"/>
      <c r="AZ64" s="83"/>
      <c r="BA64" s="84"/>
      <c r="BB64" s="154" t="s">
        <v>147</v>
      </c>
      <c r="BC64" s="155"/>
      <c r="BD64" s="155"/>
      <c r="BE64" s="155"/>
      <c r="BF64" s="156"/>
      <c r="BG64" s="82" t="s">
        <v>118</v>
      </c>
      <c r="BH64" s="83"/>
      <c r="BI64" s="83"/>
      <c r="BJ64" s="83"/>
      <c r="BK64" s="84"/>
    </row>
    <row r="65" spans="1:79" ht="12.75" customHeight="1" x14ac:dyDescent="0.2">
      <c r="A65" s="82">
        <v>1</v>
      </c>
      <c r="B65" s="83"/>
      <c r="C65" s="83"/>
      <c r="D65" s="84"/>
      <c r="E65" s="82">
        <v>2</v>
      </c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4"/>
      <c r="X65" s="82">
        <v>3</v>
      </c>
      <c r="Y65" s="83"/>
      <c r="Z65" s="83"/>
      <c r="AA65" s="83"/>
      <c r="AB65" s="84"/>
      <c r="AC65" s="82">
        <v>4</v>
      </c>
      <c r="AD65" s="83"/>
      <c r="AE65" s="83"/>
      <c r="AF65" s="83"/>
      <c r="AG65" s="84"/>
      <c r="AH65" s="82">
        <v>5</v>
      </c>
      <c r="AI65" s="83"/>
      <c r="AJ65" s="83"/>
      <c r="AK65" s="83"/>
      <c r="AL65" s="84"/>
      <c r="AM65" s="82">
        <v>6</v>
      </c>
      <c r="AN65" s="83"/>
      <c r="AO65" s="83"/>
      <c r="AP65" s="83"/>
      <c r="AQ65" s="84"/>
      <c r="AR65" s="82">
        <v>7</v>
      </c>
      <c r="AS65" s="83"/>
      <c r="AT65" s="83"/>
      <c r="AU65" s="83"/>
      <c r="AV65" s="84"/>
      <c r="AW65" s="82">
        <v>8</v>
      </c>
      <c r="AX65" s="83"/>
      <c r="AY65" s="83"/>
      <c r="AZ65" s="83"/>
      <c r="BA65" s="84"/>
      <c r="BB65" s="82">
        <v>9</v>
      </c>
      <c r="BC65" s="83"/>
      <c r="BD65" s="83"/>
      <c r="BE65" s="83"/>
      <c r="BF65" s="84"/>
      <c r="BG65" s="82">
        <v>10</v>
      </c>
      <c r="BH65" s="83"/>
      <c r="BI65" s="83"/>
      <c r="BJ65" s="83"/>
      <c r="BK65" s="84"/>
    </row>
    <row r="66" spans="1:79" s="2" customFormat="1" ht="12.75" hidden="1" customHeight="1" x14ac:dyDescent="0.2">
      <c r="A66" s="73" t="s">
        <v>85</v>
      </c>
      <c r="B66" s="74"/>
      <c r="C66" s="74"/>
      <c r="D66" s="75"/>
      <c r="E66" s="73" t="s">
        <v>78</v>
      </c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5"/>
      <c r="X66" s="166" t="s">
        <v>81</v>
      </c>
      <c r="Y66" s="167"/>
      <c r="Z66" s="167"/>
      <c r="AA66" s="167"/>
      <c r="AB66" s="168"/>
      <c r="AC66" s="166" t="s">
        <v>82</v>
      </c>
      <c r="AD66" s="167"/>
      <c r="AE66" s="167"/>
      <c r="AF66" s="167"/>
      <c r="AG66" s="168"/>
      <c r="AH66" s="73" t="s">
        <v>116</v>
      </c>
      <c r="AI66" s="74"/>
      <c r="AJ66" s="74"/>
      <c r="AK66" s="74"/>
      <c r="AL66" s="75"/>
      <c r="AM66" s="151" t="s">
        <v>218</v>
      </c>
      <c r="AN66" s="152"/>
      <c r="AO66" s="152"/>
      <c r="AP66" s="152"/>
      <c r="AQ66" s="153"/>
      <c r="AR66" s="73" t="s">
        <v>83</v>
      </c>
      <c r="AS66" s="74"/>
      <c r="AT66" s="74"/>
      <c r="AU66" s="74"/>
      <c r="AV66" s="75"/>
      <c r="AW66" s="73" t="s">
        <v>84</v>
      </c>
      <c r="AX66" s="74"/>
      <c r="AY66" s="74"/>
      <c r="AZ66" s="74"/>
      <c r="BA66" s="75"/>
      <c r="BB66" s="73" t="s">
        <v>117</v>
      </c>
      <c r="BC66" s="74"/>
      <c r="BD66" s="74"/>
      <c r="BE66" s="74"/>
      <c r="BF66" s="75"/>
      <c r="BG66" s="151" t="s">
        <v>218</v>
      </c>
      <c r="BH66" s="152"/>
      <c r="BI66" s="152"/>
      <c r="BJ66" s="152"/>
      <c r="BK66" s="153"/>
      <c r="CA66" t="s">
        <v>37</v>
      </c>
    </row>
    <row r="67" spans="1:79" s="46" customFormat="1" ht="25.5" customHeight="1" x14ac:dyDescent="0.2">
      <c r="A67" s="108">
        <v>2620</v>
      </c>
      <c r="B67" s="109"/>
      <c r="C67" s="109"/>
      <c r="D67" s="125"/>
      <c r="E67" s="66" t="s">
        <v>341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120">
        <v>2907720</v>
      </c>
      <c r="Y67" s="121"/>
      <c r="Z67" s="121"/>
      <c r="AA67" s="121"/>
      <c r="AB67" s="122"/>
      <c r="AC67" s="120">
        <v>0</v>
      </c>
      <c r="AD67" s="121"/>
      <c r="AE67" s="121"/>
      <c r="AF67" s="121"/>
      <c r="AG67" s="122"/>
      <c r="AH67" s="120">
        <v>0</v>
      </c>
      <c r="AI67" s="121"/>
      <c r="AJ67" s="121"/>
      <c r="AK67" s="121"/>
      <c r="AL67" s="122"/>
      <c r="AM67" s="120">
        <f>IF(ISNUMBER(X67),X67,0)+IF(ISNUMBER(AC67),AC67,0)</f>
        <v>2907720</v>
      </c>
      <c r="AN67" s="121"/>
      <c r="AO67" s="121"/>
      <c r="AP67" s="121"/>
      <c r="AQ67" s="122"/>
      <c r="AR67" s="120">
        <v>3204307</v>
      </c>
      <c r="AS67" s="121"/>
      <c r="AT67" s="121"/>
      <c r="AU67" s="121"/>
      <c r="AV67" s="122"/>
      <c r="AW67" s="120">
        <v>0</v>
      </c>
      <c r="AX67" s="121"/>
      <c r="AY67" s="121"/>
      <c r="AZ67" s="121"/>
      <c r="BA67" s="122"/>
      <c r="BB67" s="120">
        <v>0</v>
      </c>
      <c r="BC67" s="121"/>
      <c r="BD67" s="121"/>
      <c r="BE67" s="121"/>
      <c r="BF67" s="122"/>
      <c r="BG67" s="123">
        <f>IF(ISNUMBER(AR67),AR67,0)+IF(ISNUMBER(AW67),AW67,0)</f>
        <v>3204307</v>
      </c>
      <c r="BH67" s="123"/>
      <c r="BI67" s="123"/>
      <c r="BJ67" s="123"/>
      <c r="BK67" s="123"/>
      <c r="CA67" s="46" t="s">
        <v>38</v>
      </c>
    </row>
    <row r="68" spans="1:79" s="9" customFormat="1" ht="12.75" customHeight="1" x14ac:dyDescent="0.2">
      <c r="A68" s="112"/>
      <c r="B68" s="113"/>
      <c r="C68" s="113"/>
      <c r="D68" s="124"/>
      <c r="E68" s="61" t="s">
        <v>179</v>
      </c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9"/>
      <c r="X68" s="116">
        <v>2907720</v>
      </c>
      <c r="Y68" s="117"/>
      <c r="Z68" s="117"/>
      <c r="AA68" s="117"/>
      <c r="AB68" s="118"/>
      <c r="AC68" s="116">
        <v>0</v>
      </c>
      <c r="AD68" s="117"/>
      <c r="AE68" s="117"/>
      <c r="AF68" s="117"/>
      <c r="AG68" s="118"/>
      <c r="AH68" s="116">
        <v>0</v>
      </c>
      <c r="AI68" s="117"/>
      <c r="AJ68" s="117"/>
      <c r="AK68" s="117"/>
      <c r="AL68" s="118"/>
      <c r="AM68" s="116">
        <f>IF(ISNUMBER(X68),X68,0)+IF(ISNUMBER(AC68),AC68,0)</f>
        <v>2907720</v>
      </c>
      <c r="AN68" s="117"/>
      <c r="AO68" s="117"/>
      <c r="AP68" s="117"/>
      <c r="AQ68" s="118"/>
      <c r="AR68" s="116">
        <v>3204307</v>
      </c>
      <c r="AS68" s="117"/>
      <c r="AT68" s="117"/>
      <c r="AU68" s="117"/>
      <c r="AV68" s="118"/>
      <c r="AW68" s="116">
        <v>0</v>
      </c>
      <c r="AX68" s="117"/>
      <c r="AY68" s="117"/>
      <c r="AZ68" s="117"/>
      <c r="BA68" s="118"/>
      <c r="BB68" s="116">
        <v>0</v>
      </c>
      <c r="BC68" s="117"/>
      <c r="BD68" s="117"/>
      <c r="BE68" s="117"/>
      <c r="BF68" s="118"/>
      <c r="BG68" s="119">
        <f>IF(ISNUMBER(AR68),AR68,0)+IF(ISNUMBER(AW68),AW68,0)</f>
        <v>3204307</v>
      </c>
      <c r="BH68" s="119"/>
      <c r="BI68" s="119"/>
      <c r="BJ68" s="119"/>
      <c r="BK68" s="119"/>
    </row>
    <row r="70" spans="1:79" ht="14.25" customHeight="1" x14ac:dyDescent="0.2">
      <c r="A70" s="128" t="s">
        <v>321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</row>
    <row r="71" spans="1:79" ht="15" customHeight="1" x14ac:dyDescent="0.2">
      <c r="A71" s="136" t="s">
        <v>252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</row>
    <row r="72" spans="1:79" ht="23.1" customHeight="1" x14ac:dyDescent="0.2">
      <c r="A72" s="160" t="s">
        <v>150</v>
      </c>
      <c r="B72" s="161"/>
      <c r="C72" s="161"/>
      <c r="D72" s="161"/>
      <c r="E72" s="162"/>
      <c r="F72" s="138" t="s">
        <v>20</v>
      </c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  <c r="X72" s="88" t="s">
        <v>256</v>
      </c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2" t="s">
        <v>258</v>
      </c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4"/>
    </row>
    <row r="73" spans="1:79" ht="53.25" customHeight="1" x14ac:dyDescent="0.2">
      <c r="A73" s="163"/>
      <c r="B73" s="164"/>
      <c r="C73" s="164"/>
      <c r="D73" s="164"/>
      <c r="E73" s="165"/>
      <c r="F73" s="141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3"/>
      <c r="X73" s="82" t="s">
        <v>5</v>
      </c>
      <c r="Y73" s="83"/>
      <c r="Z73" s="83"/>
      <c r="AA73" s="83"/>
      <c r="AB73" s="84"/>
      <c r="AC73" s="82" t="s">
        <v>4</v>
      </c>
      <c r="AD73" s="83"/>
      <c r="AE73" s="83"/>
      <c r="AF73" s="83"/>
      <c r="AG73" s="84"/>
      <c r="AH73" s="154" t="s">
        <v>147</v>
      </c>
      <c r="AI73" s="155"/>
      <c r="AJ73" s="155"/>
      <c r="AK73" s="155"/>
      <c r="AL73" s="156"/>
      <c r="AM73" s="82" t="s">
        <v>6</v>
      </c>
      <c r="AN73" s="83"/>
      <c r="AO73" s="83"/>
      <c r="AP73" s="83"/>
      <c r="AQ73" s="84"/>
      <c r="AR73" s="82" t="s">
        <v>5</v>
      </c>
      <c r="AS73" s="83"/>
      <c r="AT73" s="83"/>
      <c r="AU73" s="83"/>
      <c r="AV73" s="84"/>
      <c r="AW73" s="82" t="s">
        <v>4</v>
      </c>
      <c r="AX73" s="83"/>
      <c r="AY73" s="83"/>
      <c r="AZ73" s="83"/>
      <c r="BA73" s="84"/>
      <c r="BB73" s="130" t="s">
        <v>147</v>
      </c>
      <c r="BC73" s="130"/>
      <c r="BD73" s="130"/>
      <c r="BE73" s="130"/>
      <c r="BF73" s="130"/>
      <c r="BG73" s="82" t="s">
        <v>118</v>
      </c>
      <c r="BH73" s="83"/>
      <c r="BI73" s="83"/>
      <c r="BJ73" s="83"/>
      <c r="BK73" s="84"/>
    </row>
    <row r="74" spans="1:79" ht="15" customHeight="1" x14ac:dyDescent="0.2">
      <c r="A74" s="82">
        <v>1</v>
      </c>
      <c r="B74" s="83"/>
      <c r="C74" s="83"/>
      <c r="D74" s="83"/>
      <c r="E74" s="84"/>
      <c r="F74" s="82">
        <v>2</v>
      </c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4"/>
      <c r="X74" s="82">
        <v>3</v>
      </c>
      <c r="Y74" s="83"/>
      <c r="Z74" s="83"/>
      <c r="AA74" s="83"/>
      <c r="AB74" s="84"/>
      <c r="AC74" s="82">
        <v>4</v>
      </c>
      <c r="AD74" s="83"/>
      <c r="AE74" s="83"/>
      <c r="AF74" s="83"/>
      <c r="AG74" s="84"/>
      <c r="AH74" s="82">
        <v>5</v>
      </c>
      <c r="AI74" s="83"/>
      <c r="AJ74" s="83"/>
      <c r="AK74" s="83"/>
      <c r="AL74" s="84"/>
      <c r="AM74" s="82">
        <v>6</v>
      </c>
      <c r="AN74" s="83"/>
      <c r="AO74" s="83"/>
      <c r="AP74" s="83"/>
      <c r="AQ74" s="84"/>
      <c r="AR74" s="82">
        <v>7</v>
      </c>
      <c r="AS74" s="83"/>
      <c r="AT74" s="83"/>
      <c r="AU74" s="83"/>
      <c r="AV74" s="84"/>
      <c r="AW74" s="82">
        <v>8</v>
      </c>
      <c r="AX74" s="83"/>
      <c r="AY74" s="83"/>
      <c r="AZ74" s="83"/>
      <c r="BA74" s="84"/>
      <c r="BB74" s="82">
        <v>9</v>
      </c>
      <c r="BC74" s="83"/>
      <c r="BD74" s="83"/>
      <c r="BE74" s="83"/>
      <c r="BF74" s="84"/>
      <c r="BG74" s="82">
        <v>10</v>
      </c>
      <c r="BH74" s="83"/>
      <c r="BI74" s="83"/>
      <c r="BJ74" s="83"/>
      <c r="BK74" s="84"/>
    </row>
    <row r="75" spans="1:79" s="2" customFormat="1" ht="15" hidden="1" customHeight="1" x14ac:dyDescent="0.2">
      <c r="A75" s="73" t="s">
        <v>85</v>
      </c>
      <c r="B75" s="74"/>
      <c r="C75" s="74"/>
      <c r="D75" s="74"/>
      <c r="E75" s="75"/>
      <c r="F75" s="73" t="s">
        <v>78</v>
      </c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5"/>
      <c r="X75" s="73" t="s">
        <v>81</v>
      </c>
      <c r="Y75" s="74"/>
      <c r="Z75" s="74"/>
      <c r="AA75" s="74"/>
      <c r="AB75" s="75"/>
      <c r="AC75" s="73" t="s">
        <v>82</v>
      </c>
      <c r="AD75" s="74"/>
      <c r="AE75" s="74"/>
      <c r="AF75" s="74"/>
      <c r="AG75" s="75"/>
      <c r="AH75" s="73" t="s">
        <v>116</v>
      </c>
      <c r="AI75" s="74"/>
      <c r="AJ75" s="74"/>
      <c r="AK75" s="74"/>
      <c r="AL75" s="75"/>
      <c r="AM75" s="151" t="s">
        <v>218</v>
      </c>
      <c r="AN75" s="152"/>
      <c r="AO75" s="152"/>
      <c r="AP75" s="152"/>
      <c r="AQ75" s="153"/>
      <c r="AR75" s="73" t="s">
        <v>83</v>
      </c>
      <c r="AS75" s="74"/>
      <c r="AT75" s="74"/>
      <c r="AU75" s="74"/>
      <c r="AV75" s="75"/>
      <c r="AW75" s="73" t="s">
        <v>84</v>
      </c>
      <c r="AX75" s="74"/>
      <c r="AY75" s="74"/>
      <c r="AZ75" s="74"/>
      <c r="BA75" s="75"/>
      <c r="BB75" s="73" t="s">
        <v>117</v>
      </c>
      <c r="BC75" s="74"/>
      <c r="BD75" s="74"/>
      <c r="BE75" s="74"/>
      <c r="BF75" s="75"/>
      <c r="BG75" s="151" t="s">
        <v>218</v>
      </c>
      <c r="BH75" s="152"/>
      <c r="BI75" s="152"/>
      <c r="BJ75" s="152"/>
      <c r="BK75" s="153"/>
      <c r="CA75" t="s">
        <v>39</v>
      </c>
    </row>
    <row r="76" spans="1:79" s="9" customFormat="1" ht="12.75" customHeight="1" x14ac:dyDescent="0.2">
      <c r="A76" s="112"/>
      <c r="B76" s="113"/>
      <c r="C76" s="113"/>
      <c r="D76" s="113"/>
      <c r="E76" s="124"/>
      <c r="F76" s="112" t="s">
        <v>179</v>
      </c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24"/>
      <c r="X76" s="157"/>
      <c r="Y76" s="158"/>
      <c r="Z76" s="158"/>
      <c r="AA76" s="158"/>
      <c r="AB76" s="159"/>
      <c r="AC76" s="157"/>
      <c r="AD76" s="158"/>
      <c r="AE76" s="158"/>
      <c r="AF76" s="158"/>
      <c r="AG76" s="159"/>
      <c r="AH76" s="119"/>
      <c r="AI76" s="119"/>
      <c r="AJ76" s="119"/>
      <c r="AK76" s="119"/>
      <c r="AL76" s="119"/>
      <c r="AM76" s="119">
        <f>IF(ISNUMBER(X76),X76,0)+IF(ISNUMBER(AC76),AC76,0)</f>
        <v>0</v>
      </c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>
        <f>IF(ISNUMBER(AR76),AR76,0)+IF(ISNUMBER(AW76),AW76,0)</f>
        <v>0</v>
      </c>
      <c r="BH76" s="119"/>
      <c r="BI76" s="119"/>
      <c r="BJ76" s="119"/>
      <c r="BK76" s="119"/>
      <c r="CA76" s="9" t="s">
        <v>40</v>
      </c>
    </row>
    <row r="79" spans="1:79" ht="14.25" customHeight="1" x14ac:dyDescent="0.2">
      <c r="A79" s="128" t="s">
        <v>151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</row>
    <row r="80" spans="1:79" ht="14.25" customHeight="1" x14ac:dyDescent="0.2">
      <c r="A80" s="128" t="s">
        <v>308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</row>
    <row r="81" spans="1:79" ht="15" customHeight="1" x14ac:dyDescent="0.2">
      <c r="A81" s="136" t="s">
        <v>252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</row>
    <row r="82" spans="1:79" ht="23.1" customHeight="1" x14ac:dyDescent="0.2">
      <c r="A82" s="138" t="s">
        <v>7</v>
      </c>
      <c r="B82" s="139"/>
      <c r="C82" s="139"/>
      <c r="D82" s="138" t="s">
        <v>152</v>
      </c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40"/>
      <c r="U82" s="82" t="s">
        <v>253</v>
      </c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4"/>
      <c r="AN82" s="82" t="s">
        <v>254</v>
      </c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4"/>
      <c r="BG82" s="88" t="s">
        <v>255</v>
      </c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1:79" ht="52.5" customHeight="1" x14ac:dyDescent="0.2">
      <c r="A83" s="141"/>
      <c r="B83" s="142"/>
      <c r="C83" s="142"/>
      <c r="D83" s="141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82" t="s">
        <v>5</v>
      </c>
      <c r="V83" s="83"/>
      <c r="W83" s="83"/>
      <c r="X83" s="83"/>
      <c r="Y83" s="84"/>
      <c r="Z83" s="82" t="s">
        <v>4</v>
      </c>
      <c r="AA83" s="83"/>
      <c r="AB83" s="83"/>
      <c r="AC83" s="83"/>
      <c r="AD83" s="84"/>
      <c r="AE83" s="154" t="s">
        <v>147</v>
      </c>
      <c r="AF83" s="155"/>
      <c r="AG83" s="155"/>
      <c r="AH83" s="156"/>
      <c r="AI83" s="82" t="s">
        <v>6</v>
      </c>
      <c r="AJ83" s="83"/>
      <c r="AK83" s="83"/>
      <c r="AL83" s="83"/>
      <c r="AM83" s="84"/>
      <c r="AN83" s="82" t="s">
        <v>5</v>
      </c>
      <c r="AO83" s="83"/>
      <c r="AP83" s="83"/>
      <c r="AQ83" s="83"/>
      <c r="AR83" s="84"/>
      <c r="AS83" s="82" t="s">
        <v>4</v>
      </c>
      <c r="AT83" s="83"/>
      <c r="AU83" s="83"/>
      <c r="AV83" s="83"/>
      <c r="AW83" s="84"/>
      <c r="AX83" s="154" t="s">
        <v>147</v>
      </c>
      <c r="AY83" s="155"/>
      <c r="AZ83" s="155"/>
      <c r="BA83" s="156"/>
      <c r="BB83" s="82" t="s">
        <v>118</v>
      </c>
      <c r="BC83" s="83"/>
      <c r="BD83" s="83"/>
      <c r="BE83" s="83"/>
      <c r="BF83" s="84"/>
      <c r="BG83" s="82" t="s">
        <v>5</v>
      </c>
      <c r="BH83" s="83"/>
      <c r="BI83" s="83"/>
      <c r="BJ83" s="83"/>
      <c r="BK83" s="84"/>
      <c r="BL83" s="88" t="s">
        <v>4</v>
      </c>
      <c r="BM83" s="88"/>
      <c r="BN83" s="88"/>
      <c r="BO83" s="88"/>
      <c r="BP83" s="88"/>
      <c r="BQ83" s="130" t="s">
        <v>147</v>
      </c>
      <c r="BR83" s="130"/>
      <c r="BS83" s="130"/>
      <c r="BT83" s="130"/>
      <c r="BU83" s="82" t="s">
        <v>119</v>
      </c>
      <c r="BV83" s="83"/>
      <c r="BW83" s="83"/>
      <c r="BX83" s="83"/>
      <c r="BY83" s="84"/>
    </row>
    <row r="84" spans="1:79" ht="15" customHeight="1" x14ac:dyDescent="0.2">
      <c r="A84" s="82">
        <v>1</v>
      </c>
      <c r="B84" s="83"/>
      <c r="C84" s="83"/>
      <c r="D84" s="82">
        <v>2</v>
      </c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4"/>
      <c r="U84" s="82">
        <v>3</v>
      </c>
      <c r="V84" s="83"/>
      <c r="W84" s="83"/>
      <c r="X84" s="83"/>
      <c r="Y84" s="84"/>
      <c r="Z84" s="82">
        <v>4</v>
      </c>
      <c r="AA84" s="83"/>
      <c r="AB84" s="83"/>
      <c r="AC84" s="83"/>
      <c r="AD84" s="84"/>
      <c r="AE84" s="82">
        <v>5</v>
      </c>
      <c r="AF84" s="83"/>
      <c r="AG84" s="83"/>
      <c r="AH84" s="84"/>
      <c r="AI84" s="82">
        <v>6</v>
      </c>
      <c r="AJ84" s="83"/>
      <c r="AK84" s="83"/>
      <c r="AL84" s="83"/>
      <c r="AM84" s="84"/>
      <c r="AN84" s="82">
        <v>7</v>
      </c>
      <c r="AO84" s="83"/>
      <c r="AP84" s="83"/>
      <c r="AQ84" s="83"/>
      <c r="AR84" s="84"/>
      <c r="AS84" s="82">
        <v>8</v>
      </c>
      <c r="AT84" s="83"/>
      <c r="AU84" s="83"/>
      <c r="AV84" s="83"/>
      <c r="AW84" s="84"/>
      <c r="AX84" s="88">
        <v>9</v>
      </c>
      <c r="AY84" s="88"/>
      <c r="AZ84" s="88"/>
      <c r="BA84" s="88"/>
      <c r="BB84" s="82">
        <v>10</v>
      </c>
      <c r="BC84" s="83"/>
      <c r="BD84" s="83"/>
      <c r="BE84" s="83"/>
      <c r="BF84" s="84"/>
      <c r="BG84" s="82">
        <v>11</v>
      </c>
      <c r="BH84" s="83"/>
      <c r="BI84" s="83"/>
      <c r="BJ84" s="83"/>
      <c r="BK84" s="84"/>
      <c r="BL84" s="88">
        <v>12</v>
      </c>
      <c r="BM84" s="88"/>
      <c r="BN84" s="88"/>
      <c r="BO84" s="88"/>
      <c r="BP84" s="88"/>
      <c r="BQ84" s="82">
        <v>13</v>
      </c>
      <c r="BR84" s="83"/>
      <c r="BS84" s="83"/>
      <c r="BT84" s="84"/>
      <c r="BU84" s="82">
        <v>14</v>
      </c>
      <c r="BV84" s="83"/>
      <c r="BW84" s="83"/>
      <c r="BX84" s="83"/>
      <c r="BY84" s="84"/>
    </row>
    <row r="85" spans="1:79" s="2" customFormat="1" ht="14.25" hidden="1" customHeight="1" x14ac:dyDescent="0.2">
      <c r="A85" s="73" t="s">
        <v>90</v>
      </c>
      <c r="B85" s="74"/>
      <c r="C85" s="74"/>
      <c r="D85" s="73" t="s">
        <v>78</v>
      </c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  <c r="U85" s="87" t="s">
        <v>86</v>
      </c>
      <c r="V85" s="87"/>
      <c r="W85" s="87"/>
      <c r="X85" s="87"/>
      <c r="Y85" s="87"/>
      <c r="Z85" s="87" t="s">
        <v>87</v>
      </c>
      <c r="AA85" s="87"/>
      <c r="AB85" s="87"/>
      <c r="AC85" s="87"/>
      <c r="AD85" s="87"/>
      <c r="AE85" s="87" t="s">
        <v>113</v>
      </c>
      <c r="AF85" s="87"/>
      <c r="AG85" s="87"/>
      <c r="AH85" s="87"/>
      <c r="AI85" s="144" t="s">
        <v>217</v>
      </c>
      <c r="AJ85" s="144"/>
      <c r="AK85" s="144"/>
      <c r="AL85" s="144"/>
      <c r="AM85" s="144"/>
      <c r="AN85" s="87" t="s">
        <v>88</v>
      </c>
      <c r="AO85" s="87"/>
      <c r="AP85" s="87"/>
      <c r="AQ85" s="87"/>
      <c r="AR85" s="87"/>
      <c r="AS85" s="87" t="s">
        <v>89</v>
      </c>
      <c r="AT85" s="87"/>
      <c r="AU85" s="87"/>
      <c r="AV85" s="87"/>
      <c r="AW85" s="87"/>
      <c r="AX85" s="87" t="s">
        <v>114</v>
      </c>
      <c r="AY85" s="87"/>
      <c r="AZ85" s="87"/>
      <c r="BA85" s="87"/>
      <c r="BB85" s="144" t="s">
        <v>217</v>
      </c>
      <c r="BC85" s="144"/>
      <c r="BD85" s="144"/>
      <c r="BE85" s="144"/>
      <c r="BF85" s="144"/>
      <c r="BG85" s="87" t="s">
        <v>79</v>
      </c>
      <c r="BH85" s="87"/>
      <c r="BI85" s="87"/>
      <c r="BJ85" s="87"/>
      <c r="BK85" s="87"/>
      <c r="BL85" s="87" t="s">
        <v>80</v>
      </c>
      <c r="BM85" s="87"/>
      <c r="BN85" s="87"/>
      <c r="BO85" s="87"/>
      <c r="BP85" s="87"/>
      <c r="BQ85" s="87" t="s">
        <v>115</v>
      </c>
      <c r="BR85" s="87"/>
      <c r="BS85" s="87"/>
      <c r="BT85" s="87"/>
      <c r="BU85" s="144" t="s">
        <v>217</v>
      </c>
      <c r="BV85" s="144"/>
      <c r="BW85" s="144"/>
      <c r="BX85" s="144"/>
      <c r="BY85" s="144"/>
      <c r="CA85" t="s">
        <v>41</v>
      </c>
    </row>
    <row r="86" spans="1:79" s="46" customFormat="1" ht="38.25" customHeight="1" x14ac:dyDescent="0.2">
      <c r="A86" s="108">
        <v>1</v>
      </c>
      <c r="B86" s="109"/>
      <c r="C86" s="109"/>
      <c r="D86" s="66" t="s">
        <v>350</v>
      </c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4"/>
      <c r="U86" s="120">
        <v>703243</v>
      </c>
      <c r="V86" s="121"/>
      <c r="W86" s="121"/>
      <c r="X86" s="121"/>
      <c r="Y86" s="122"/>
      <c r="Z86" s="120">
        <v>0</v>
      </c>
      <c r="AA86" s="121"/>
      <c r="AB86" s="121"/>
      <c r="AC86" s="121"/>
      <c r="AD86" s="122"/>
      <c r="AE86" s="120">
        <v>0</v>
      </c>
      <c r="AF86" s="121"/>
      <c r="AG86" s="121"/>
      <c r="AH86" s="122"/>
      <c r="AI86" s="120">
        <f t="shared" ref="AI86:AI99" si="0">IF(ISNUMBER(U86),U86,0)+IF(ISNUMBER(Z86),Z86,0)</f>
        <v>703243</v>
      </c>
      <c r="AJ86" s="121"/>
      <c r="AK86" s="121"/>
      <c r="AL86" s="121"/>
      <c r="AM86" s="122"/>
      <c r="AN86" s="120">
        <v>784560</v>
      </c>
      <c r="AO86" s="121"/>
      <c r="AP86" s="121"/>
      <c r="AQ86" s="121"/>
      <c r="AR86" s="122"/>
      <c r="AS86" s="120">
        <v>0</v>
      </c>
      <c r="AT86" s="121"/>
      <c r="AU86" s="121"/>
      <c r="AV86" s="121"/>
      <c r="AW86" s="122"/>
      <c r="AX86" s="120">
        <v>0</v>
      </c>
      <c r="AY86" s="121"/>
      <c r="AZ86" s="121"/>
      <c r="BA86" s="122"/>
      <c r="BB86" s="120">
        <f t="shared" ref="BB86:BB99" si="1">IF(ISNUMBER(AN86),AN86,0)+IF(ISNUMBER(AS86),AS86,0)</f>
        <v>784560</v>
      </c>
      <c r="BC86" s="121"/>
      <c r="BD86" s="121"/>
      <c r="BE86" s="121"/>
      <c r="BF86" s="122"/>
      <c r="BG86" s="120">
        <v>482393</v>
      </c>
      <c r="BH86" s="121"/>
      <c r="BI86" s="121"/>
      <c r="BJ86" s="121"/>
      <c r="BK86" s="122"/>
      <c r="BL86" s="120">
        <v>0</v>
      </c>
      <c r="BM86" s="121"/>
      <c r="BN86" s="121"/>
      <c r="BO86" s="121"/>
      <c r="BP86" s="122"/>
      <c r="BQ86" s="120">
        <v>0</v>
      </c>
      <c r="BR86" s="121"/>
      <c r="BS86" s="121"/>
      <c r="BT86" s="122"/>
      <c r="BU86" s="120">
        <f t="shared" ref="BU86:BU99" si="2">IF(ISNUMBER(BG86),BG86,0)+IF(ISNUMBER(BL86),BL86,0)</f>
        <v>482393</v>
      </c>
      <c r="BV86" s="121"/>
      <c r="BW86" s="121"/>
      <c r="BX86" s="121"/>
      <c r="BY86" s="122"/>
      <c r="CA86" s="46" t="s">
        <v>42</v>
      </c>
    </row>
    <row r="87" spans="1:79" s="46" customFormat="1" ht="25.5" customHeight="1" x14ac:dyDescent="0.2">
      <c r="A87" s="108">
        <v>2</v>
      </c>
      <c r="B87" s="109"/>
      <c r="C87" s="109"/>
      <c r="D87" s="66" t="s">
        <v>351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4"/>
      <c r="U87" s="120">
        <v>45290</v>
      </c>
      <c r="V87" s="121"/>
      <c r="W87" s="121"/>
      <c r="X87" s="121"/>
      <c r="Y87" s="122"/>
      <c r="Z87" s="120">
        <v>0</v>
      </c>
      <c r="AA87" s="121"/>
      <c r="AB87" s="121"/>
      <c r="AC87" s="121"/>
      <c r="AD87" s="122"/>
      <c r="AE87" s="120">
        <v>0</v>
      </c>
      <c r="AF87" s="121"/>
      <c r="AG87" s="121"/>
      <c r="AH87" s="122"/>
      <c r="AI87" s="120">
        <f t="shared" si="0"/>
        <v>45290</v>
      </c>
      <c r="AJ87" s="121"/>
      <c r="AK87" s="121"/>
      <c r="AL87" s="121"/>
      <c r="AM87" s="122"/>
      <c r="AN87" s="120">
        <v>118226</v>
      </c>
      <c r="AO87" s="121"/>
      <c r="AP87" s="121"/>
      <c r="AQ87" s="121"/>
      <c r="AR87" s="122"/>
      <c r="AS87" s="120">
        <v>0</v>
      </c>
      <c r="AT87" s="121"/>
      <c r="AU87" s="121"/>
      <c r="AV87" s="121"/>
      <c r="AW87" s="122"/>
      <c r="AX87" s="120">
        <v>0</v>
      </c>
      <c r="AY87" s="121"/>
      <c r="AZ87" s="121"/>
      <c r="BA87" s="122"/>
      <c r="BB87" s="120">
        <f t="shared" si="1"/>
        <v>118226</v>
      </c>
      <c r="BC87" s="121"/>
      <c r="BD87" s="121"/>
      <c r="BE87" s="121"/>
      <c r="BF87" s="122"/>
      <c r="BG87" s="120">
        <v>161400</v>
      </c>
      <c r="BH87" s="121"/>
      <c r="BI87" s="121"/>
      <c r="BJ87" s="121"/>
      <c r="BK87" s="122"/>
      <c r="BL87" s="120">
        <v>0</v>
      </c>
      <c r="BM87" s="121"/>
      <c r="BN87" s="121"/>
      <c r="BO87" s="121"/>
      <c r="BP87" s="122"/>
      <c r="BQ87" s="120">
        <v>0</v>
      </c>
      <c r="BR87" s="121"/>
      <c r="BS87" s="121"/>
      <c r="BT87" s="122"/>
      <c r="BU87" s="120">
        <f t="shared" si="2"/>
        <v>161400</v>
      </c>
      <c r="BV87" s="121"/>
      <c r="BW87" s="121"/>
      <c r="BX87" s="121"/>
      <c r="BY87" s="122"/>
    </row>
    <row r="88" spans="1:79" s="46" customFormat="1" ht="38.25" customHeight="1" x14ac:dyDescent="0.2">
      <c r="A88" s="108">
        <v>3</v>
      </c>
      <c r="B88" s="109"/>
      <c r="C88" s="109"/>
      <c r="D88" s="66" t="s">
        <v>352</v>
      </c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4"/>
      <c r="U88" s="120">
        <v>583000</v>
      </c>
      <c r="V88" s="121"/>
      <c r="W88" s="121"/>
      <c r="X88" s="121"/>
      <c r="Y88" s="122"/>
      <c r="Z88" s="120">
        <v>0</v>
      </c>
      <c r="AA88" s="121"/>
      <c r="AB88" s="121"/>
      <c r="AC88" s="121"/>
      <c r="AD88" s="122"/>
      <c r="AE88" s="120">
        <v>0</v>
      </c>
      <c r="AF88" s="121"/>
      <c r="AG88" s="121"/>
      <c r="AH88" s="122"/>
      <c r="AI88" s="120">
        <f t="shared" si="0"/>
        <v>583000</v>
      </c>
      <c r="AJ88" s="121"/>
      <c r="AK88" s="121"/>
      <c r="AL88" s="121"/>
      <c r="AM88" s="122"/>
      <c r="AN88" s="120">
        <v>844000</v>
      </c>
      <c r="AO88" s="121"/>
      <c r="AP88" s="121"/>
      <c r="AQ88" s="121"/>
      <c r="AR88" s="122"/>
      <c r="AS88" s="120">
        <v>0</v>
      </c>
      <c r="AT88" s="121"/>
      <c r="AU88" s="121"/>
      <c r="AV88" s="121"/>
      <c r="AW88" s="122"/>
      <c r="AX88" s="120">
        <v>0</v>
      </c>
      <c r="AY88" s="121"/>
      <c r="AZ88" s="121"/>
      <c r="BA88" s="122"/>
      <c r="BB88" s="120">
        <f t="shared" si="1"/>
        <v>844000</v>
      </c>
      <c r="BC88" s="121"/>
      <c r="BD88" s="121"/>
      <c r="BE88" s="121"/>
      <c r="BF88" s="122"/>
      <c r="BG88" s="120">
        <v>1400000</v>
      </c>
      <c r="BH88" s="121"/>
      <c r="BI88" s="121"/>
      <c r="BJ88" s="121"/>
      <c r="BK88" s="122"/>
      <c r="BL88" s="120">
        <v>0</v>
      </c>
      <c r="BM88" s="121"/>
      <c r="BN88" s="121"/>
      <c r="BO88" s="121"/>
      <c r="BP88" s="122"/>
      <c r="BQ88" s="120">
        <v>0</v>
      </c>
      <c r="BR88" s="121"/>
      <c r="BS88" s="121"/>
      <c r="BT88" s="122"/>
      <c r="BU88" s="120">
        <f t="shared" si="2"/>
        <v>1400000</v>
      </c>
      <c r="BV88" s="121"/>
      <c r="BW88" s="121"/>
      <c r="BX88" s="121"/>
      <c r="BY88" s="122"/>
    </row>
    <row r="89" spans="1:79" s="46" customFormat="1" ht="38.25" customHeight="1" x14ac:dyDescent="0.2">
      <c r="A89" s="108">
        <v>4</v>
      </c>
      <c r="B89" s="109"/>
      <c r="C89" s="109"/>
      <c r="D89" s="66" t="s">
        <v>353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4"/>
      <c r="U89" s="120">
        <v>590000</v>
      </c>
      <c r="V89" s="121"/>
      <c r="W89" s="121"/>
      <c r="X89" s="121"/>
      <c r="Y89" s="122"/>
      <c r="Z89" s="120">
        <v>0</v>
      </c>
      <c r="AA89" s="121"/>
      <c r="AB89" s="121"/>
      <c r="AC89" s="121"/>
      <c r="AD89" s="122"/>
      <c r="AE89" s="120">
        <v>0</v>
      </c>
      <c r="AF89" s="121"/>
      <c r="AG89" s="121"/>
      <c r="AH89" s="122"/>
      <c r="AI89" s="120">
        <f t="shared" si="0"/>
        <v>590000</v>
      </c>
      <c r="AJ89" s="121"/>
      <c r="AK89" s="121"/>
      <c r="AL89" s="121"/>
      <c r="AM89" s="122"/>
      <c r="AN89" s="120">
        <v>0</v>
      </c>
      <c r="AO89" s="121"/>
      <c r="AP89" s="121"/>
      <c r="AQ89" s="121"/>
      <c r="AR89" s="122"/>
      <c r="AS89" s="120">
        <v>0</v>
      </c>
      <c r="AT89" s="121"/>
      <c r="AU89" s="121"/>
      <c r="AV89" s="121"/>
      <c r="AW89" s="122"/>
      <c r="AX89" s="120">
        <v>0</v>
      </c>
      <c r="AY89" s="121"/>
      <c r="AZ89" s="121"/>
      <c r="BA89" s="122"/>
      <c r="BB89" s="120">
        <f t="shared" si="1"/>
        <v>0</v>
      </c>
      <c r="BC89" s="121"/>
      <c r="BD89" s="121"/>
      <c r="BE89" s="121"/>
      <c r="BF89" s="122"/>
      <c r="BG89" s="120">
        <v>0</v>
      </c>
      <c r="BH89" s="121"/>
      <c r="BI89" s="121"/>
      <c r="BJ89" s="121"/>
      <c r="BK89" s="122"/>
      <c r="BL89" s="120">
        <v>0</v>
      </c>
      <c r="BM89" s="121"/>
      <c r="BN89" s="121"/>
      <c r="BO89" s="121"/>
      <c r="BP89" s="122"/>
      <c r="BQ89" s="120">
        <v>0</v>
      </c>
      <c r="BR89" s="121"/>
      <c r="BS89" s="121"/>
      <c r="BT89" s="122"/>
      <c r="BU89" s="120">
        <f t="shared" si="2"/>
        <v>0</v>
      </c>
      <c r="BV89" s="121"/>
      <c r="BW89" s="121"/>
      <c r="BX89" s="121"/>
      <c r="BY89" s="122"/>
    </row>
    <row r="90" spans="1:79" s="46" customFormat="1" ht="51" customHeight="1" x14ac:dyDescent="0.2">
      <c r="A90" s="108">
        <v>5</v>
      </c>
      <c r="B90" s="109"/>
      <c r="C90" s="109"/>
      <c r="D90" s="66" t="s">
        <v>354</v>
      </c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4"/>
      <c r="U90" s="120">
        <v>296000</v>
      </c>
      <c r="V90" s="121"/>
      <c r="W90" s="121"/>
      <c r="X90" s="121"/>
      <c r="Y90" s="122"/>
      <c r="Z90" s="120">
        <v>0</v>
      </c>
      <c r="AA90" s="121"/>
      <c r="AB90" s="121"/>
      <c r="AC90" s="121"/>
      <c r="AD90" s="122"/>
      <c r="AE90" s="120">
        <v>0</v>
      </c>
      <c r="AF90" s="121"/>
      <c r="AG90" s="121"/>
      <c r="AH90" s="122"/>
      <c r="AI90" s="120">
        <f t="shared" si="0"/>
        <v>296000</v>
      </c>
      <c r="AJ90" s="121"/>
      <c r="AK90" s="121"/>
      <c r="AL90" s="121"/>
      <c r="AM90" s="122"/>
      <c r="AN90" s="120">
        <v>0</v>
      </c>
      <c r="AO90" s="121"/>
      <c r="AP90" s="121"/>
      <c r="AQ90" s="121"/>
      <c r="AR90" s="122"/>
      <c r="AS90" s="120">
        <v>0</v>
      </c>
      <c r="AT90" s="121"/>
      <c r="AU90" s="121"/>
      <c r="AV90" s="121"/>
      <c r="AW90" s="122"/>
      <c r="AX90" s="120">
        <v>0</v>
      </c>
      <c r="AY90" s="121"/>
      <c r="AZ90" s="121"/>
      <c r="BA90" s="122"/>
      <c r="BB90" s="120">
        <f t="shared" si="1"/>
        <v>0</v>
      </c>
      <c r="BC90" s="121"/>
      <c r="BD90" s="121"/>
      <c r="BE90" s="121"/>
      <c r="BF90" s="122"/>
      <c r="BG90" s="120">
        <v>0</v>
      </c>
      <c r="BH90" s="121"/>
      <c r="BI90" s="121"/>
      <c r="BJ90" s="121"/>
      <c r="BK90" s="122"/>
      <c r="BL90" s="120">
        <v>0</v>
      </c>
      <c r="BM90" s="121"/>
      <c r="BN90" s="121"/>
      <c r="BO90" s="121"/>
      <c r="BP90" s="122"/>
      <c r="BQ90" s="120">
        <v>0</v>
      </c>
      <c r="BR90" s="121"/>
      <c r="BS90" s="121"/>
      <c r="BT90" s="122"/>
      <c r="BU90" s="120">
        <f t="shared" si="2"/>
        <v>0</v>
      </c>
      <c r="BV90" s="121"/>
      <c r="BW90" s="121"/>
      <c r="BX90" s="121"/>
      <c r="BY90" s="122"/>
    </row>
    <row r="91" spans="1:79" s="46" customFormat="1" ht="51" customHeight="1" x14ac:dyDescent="0.2">
      <c r="A91" s="108">
        <v>6</v>
      </c>
      <c r="B91" s="109"/>
      <c r="C91" s="109"/>
      <c r="D91" s="66" t="s">
        <v>355</v>
      </c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4"/>
      <c r="U91" s="120">
        <v>225000</v>
      </c>
      <c r="V91" s="121"/>
      <c r="W91" s="121"/>
      <c r="X91" s="121"/>
      <c r="Y91" s="122"/>
      <c r="Z91" s="120">
        <v>0</v>
      </c>
      <c r="AA91" s="121"/>
      <c r="AB91" s="121"/>
      <c r="AC91" s="121"/>
      <c r="AD91" s="122"/>
      <c r="AE91" s="120">
        <v>0</v>
      </c>
      <c r="AF91" s="121"/>
      <c r="AG91" s="121"/>
      <c r="AH91" s="122"/>
      <c r="AI91" s="120">
        <f t="shared" si="0"/>
        <v>225000</v>
      </c>
      <c r="AJ91" s="121"/>
      <c r="AK91" s="121"/>
      <c r="AL91" s="121"/>
      <c r="AM91" s="122"/>
      <c r="AN91" s="120">
        <v>0</v>
      </c>
      <c r="AO91" s="121"/>
      <c r="AP91" s="121"/>
      <c r="AQ91" s="121"/>
      <c r="AR91" s="122"/>
      <c r="AS91" s="120">
        <v>0</v>
      </c>
      <c r="AT91" s="121"/>
      <c r="AU91" s="121"/>
      <c r="AV91" s="121"/>
      <c r="AW91" s="122"/>
      <c r="AX91" s="120">
        <v>0</v>
      </c>
      <c r="AY91" s="121"/>
      <c r="AZ91" s="121"/>
      <c r="BA91" s="122"/>
      <c r="BB91" s="120">
        <f t="shared" si="1"/>
        <v>0</v>
      </c>
      <c r="BC91" s="121"/>
      <c r="BD91" s="121"/>
      <c r="BE91" s="121"/>
      <c r="BF91" s="122"/>
      <c r="BG91" s="120">
        <v>0</v>
      </c>
      <c r="BH91" s="121"/>
      <c r="BI91" s="121"/>
      <c r="BJ91" s="121"/>
      <c r="BK91" s="122"/>
      <c r="BL91" s="120">
        <v>0</v>
      </c>
      <c r="BM91" s="121"/>
      <c r="BN91" s="121"/>
      <c r="BO91" s="121"/>
      <c r="BP91" s="122"/>
      <c r="BQ91" s="120">
        <v>0</v>
      </c>
      <c r="BR91" s="121"/>
      <c r="BS91" s="121"/>
      <c r="BT91" s="122"/>
      <c r="BU91" s="120">
        <f t="shared" si="2"/>
        <v>0</v>
      </c>
      <c r="BV91" s="121"/>
      <c r="BW91" s="121"/>
      <c r="BX91" s="121"/>
      <c r="BY91" s="122"/>
    </row>
    <row r="92" spans="1:79" s="46" customFormat="1" ht="25.5" customHeight="1" x14ac:dyDescent="0.2">
      <c r="A92" s="108">
        <v>7</v>
      </c>
      <c r="B92" s="109"/>
      <c r="C92" s="109"/>
      <c r="D92" s="66" t="s">
        <v>356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4"/>
      <c r="U92" s="120">
        <v>653326</v>
      </c>
      <c r="V92" s="121"/>
      <c r="W92" s="121"/>
      <c r="X92" s="121"/>
      <c r="Y92" s="122"/>
      <c r="Z92" s="120">
        <v>0</v>
      </c>
      <c r="AA92" s="121"/>
      <c r="AB92" s="121"/>
      <c r="AC92" s="121"/>
      <c r="AD92" s="122"/>
      <c r="AE92" s="120">
        <v>0</v>
      </c>
      <c r="AF92" s="121"/>
      <c r="AG92" s="121"/>
      <c r="AH92" s="122"/>
      <c r="AI92" s="120">
        <f t="shared" si="0"/>
        <v>653326</v>
      </c>
      <c r="AJ92" s="121"/>
      <c r="AK92" s="121"/>
      <c r="AL92" s="121"/>
      <c r="AM92" s="122"/>
      <c r="AN92" s="120">
        <v>328790</v>
      </c>
      <c r="AO92" s="121"/>
      <c r="AP92" s="121"/>
      <c r="AQ92" s="121"/>
      <c r="AR92" s="122"/>
      <c r="AS92" s="120">
        <v>0</v>
      </c>
      <c r="AT92" s="121"/>
      <c r="AU92" s="121"/>
      <c r="AV92" s="121"/>
      <c r="AW92" s="122"/>
      <c r="AX92" s="120">
        <v>0</v>
      </c>
      <c r="AY92" s="121"/>
      <c r="AZ92" s="121"/>
      <c r="BA92" s="122"/>
      <c r="BB92" s="120">
        <f t="shared" si="1"/>
        <v>328790</v>
      </c>
      <c r="BC92" s="121"/>
      <c r="BD92" s="121"/>
      <c r="BE92" s="121"/>
      <c r="BF92" s="122"/>
      <c r="BG92" s="120">
        <v>520000</v>
      </c>
      <c r="BH92" s="121"/>
      <c r="BI92" s="121"/>
      <c r="BJ92" s="121"/>
      <c r="BK92" s="122"/>
      <c r="BL92" s="120">
        <v>0</v>
      </c>
      <c r="BM92" s="121"/>
      <c r="BN92" s="121"/>
      <c r="BO92" s="121"/>
      <c r="BP92" s="122"/>
      <c r="BQ92" s="120">
        <v>0</v>
      </c>
      <c r="BR92" s="121"/>
      <c r="BS92" s="121"/>
      <c r="BT92" s="122"/>
      <c r="BU92" s="120">
        <f t="shared" si="2"/>
        <v>520000</v>
      </c>
      <c r="BV92" s="121"/>
      <c r="BW92" s="121"/>
      <c r="BX92" s="121"/>
      <c r="BY92" s="122"/>
    </row>
    <row r="93" spans="1:79" s="46" customFormat="1" ht="63.75" customHeight="1" x14ac:dyDescent="0.2">
      <c r="A93" s="108">
        <v>8</v>
      </c>
      <c r="B93" s="109"/>
      <c r="C93" s="109"/>
      <c r="D93" s="66" t="s">
        <v>357</v>
      </c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4"/>
      <c r="U93" s="120">
        <v>50727</v>
      </c>
      <c r="V93" s="121"/>
      <c r="W93" s="121"/>
      <c r="X93" s="121"/>
      <c r="Y93" s="122"/>
      <c r="Z93" s="120">
        <v>0</v>
      </c>
      <c r="AA93" s="121"/>
      <c r="AB93" s="121"/>
      <c r="AC93" s="121"/>
      <c r="AD93" s="122"/>
      <c r="AE93" s="120">
        <v>0</v>
      </c>
      <c r="AF93" s="121"/>
      <c r="AG93" s="121"/>
      <c r="AH93" s="122"/>
      <c r="AI93" s="120">
        <f t="shared" si="0"/>
        <v>50727</v>
      </c>
      <c r="AJ93" s="121"/>
      <c r="AK93" s="121"/>
      <c r="AL93" s="121"/>
      <c r="AM93" s="122"/>
      <c r="AN93" s="120">
        <v>70000</v>
      </c>
      <c r="AO93" s="121"/>
      <c r="AP93" s="121"/>
      <c r="AQ93" s="121"/>
      <c r="AR93" s="122"/>
      <c r="AS93" s="120">
        <v>0</v>
      </c>
      <c r="AT93" s="121"/>
      <c r="AU93" s="121"/>
      <c r="AV93" s="121"/>
      <c r="AW93" s="122"/>
      <c r="AX93" s="120">
        <v>0</v>
      </c>
      <c r="AY93" s="121"/>
      <c r="AZ93" s="121"/>
      <c r="BA93" s="122"/>
      <c r="BB93" s="120">
        <f t="shared" si="1"/>
        <v>70000</v>
      </c>
      <c r="BC93" s="121"/>
      <c r="BD93" s="121"/>
      <c r="BE93" s="121"/>
      <c r="BF93" s="122"/>
      <c r="BG93" s="120">
        <v>70000</v>
      </c>
      <c r="BH93" s="121"/>
      <c r="BI93" s="121"/>
      <c r="BJ93" s="121"/>
      <c r="BK93" s="122"/>
      <c r="BL93" s="120">
        <v>0</v>
      </c>
      <c r="BM93" s="121"/>
      <c r="BN93" s="121"/>
      <c r="BO93" s="121"/>
      <c r="BP93" s="122"/>
      <c r="BQ93" s="120">
        <v>0</v>
      </c>
      <c r="BR93" s="121"/>
      <c r="BS93" s="121"/>
      <c r="BT93" s="122"/>
      <c r="BU93" s="120">
        <f t="shared" si="2"/>
        <v>70000</v>
      </c>
      <c r="BV93" s="121"/>
      <c r="BW93" s="121"/>
      <c r="BX93" s="121"/>
      <c r="BY93" s="122"/>
    </row>
    <row r="94" spans="1:79" s="46" customFormat="1" ht="38.25" customHeight="1" x14ac:dyDescent="0.2">
      <c r="A94" s="108">
        <v>9</v>
      </c>
      <c r="B94" s="109"/>
      <c r="C94" s="109"/>
      <c r="D94" s="66" t="s">
        <v>358</v>
      </c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4"/>
      <c r="U94" s="120">
        <v>696905</v>
      </c>
      <c r="V94" s="121"/>
      <c r="W94" s="121"/>
      <c r="X94" s="121"/>
      <c r="Y94" s="122"/>
      <c r="Z94" s="120">
        <v>0</v>
      </c>
      <c r="AA94" s="121"/>
      <c r="AB94" s="121"/>
      <c r="AC94" s="121"/>
      <c r="AD94" s="122"/>
      <c r="AE94" s="120">
        <v>0</v>
      </c>
      <c r="AF94" s="121"/>
      <c r="AG94" s="121"/>
      <c r="AH94" s="122"/>
      <c r="AI94" s="120">
        <f t="shared" si="0"/>
        <v>696905</v>
      </c>
      <c r="AJ94" s="121"/>
      <c r="AK94" s="121"/>
      <c r="AL94" s="121"/>
      <c r="AM94" s="122"/>
      <c r="AN94" s="120">
        <v>500000</v>
      </c>
      <c r="AO94" s="121"/>
      <c r="AP94" s="121"/>
      <c r="AQ94" s="121"/>
      <c r="AR94" s="122"/>
      <c r="AS94" s="120">
        <v>0</v>
      </c>
      <c r="AT94" s="121"/>
      <c r="AU94" s="121"/>
      <c r="AV94" s="121"/>
      <c r="AW94" s="122"/>
      <c r="AX94" s="120">
        <v>0</v>
      </c>
      <c r="AY94" s="121"/>
      <c r="AZ94" s="121"/>
      <c r="BA94" s="122"/>
      <c r="BB94" s="120">
        <f t="shared" si="1"/>
        <v>500000</v>
      </c>
      <c r="BC94" s="121"/>
      <c r="BD94" s="121"/>
      <c r="BE94" s="121"/>
      <c r="BF94" s="122"/>
      <c r="BG94" s="120">
        <v>0</v>
      </c>
      <c r="BH94" s="121"/>
      <c r="BI94" s="121"/>
      <c r="BJ94" s="121"/>
      <c r="BK94" s="122"/>
      <c r="BL94" s="120">
        <v>0</v>
      </c>
      <c r="BM94" s="121"/>
      <c r="BN94" s="121"/>
      <c r="BO94" s="121"/>
      <c r="BP94" s="122"/>
      <c r="BQ94" s="120">
        <v>0</v>
      </c>
      <c r="BR94" s="121"/>
      <c r="BS94" s="121"/>
      <c r="BT94" s="122"/>
      <c r="BU94" s="120">
        <f t="shared" si="2"/>
        <v>0</v>
      </c>
      <c r="BV94" s="121"/>
      <c r="BW94" s="121"/>
      <c r="BX94" s="121"/>
      <c r="BY94" s="122"/>
    </row>
    <row r="95" spans="1:79" s="46" customFormat="1" ht="38.25" customHeight="1" x14ac:dyDescent="0.2">
      <c r="A95" s="108">
        <v>10</v>
      </c>
      <c r="B95" s="109"/>
      <c r="C95" s="109"/>
      <c r="D95" s="66" t="s">
        <v>359</v>
      </c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120">
        <v>0</v>
      </c>
      <c r="V95" s="121"/>
      <c r="W95" s="121"/>
      <c r="X95" s="121"/>
      <c r="Y95" s="122"/>
      <c r="Z95" s="120">
        <v>0</v>
      </c>
      <c r="AA95" s="121"/>
      <c r="AB95" s="121"/>
      <c r="AC95" s="121"/>
      <c r="AD95" s="122"/>
      <c r="AE95" s="120">
        <v>0</v>
      </c>
      <c r="AF95" s="121"/>
      <c r="AG95" s="121"/>
      <c r="AH95" s="122"/>
      <c r="AI95" s="120">
        <f t="shared" si="0"/>
        <v>0</v>
      </c>
      <c r="AJ95" s="121"/>
      <c r="AK95" s="121"/>
      <c r="AL95" s="121"/>
      <c r="AM95" s="122"/>
      <c r="AN95" s="120">
        <v>32670</v>
      </c>
      <c r="AO95" s="121"/>
      <c r="AP95" s="121"/>
      <c r="AQ95" s="121"/>
      <c r="AR95" s="122"/>
      <c r="AS95" s="120">
        <v>0</v>
      </c>
      <c r="AT95" s="121"/>
      <c r="AU95" s="121"/>
      <c r="AV95" s="121"/>
      <c r="AW95" s="122"/>
      <c r="AX95" s="120">
        <v>0</v>
      </c>
      <c r="AY95" s="121"/>
      <c r="AZ95" s="121"/>
      <c r="BA95" s="122"/>
      <c r="BB95" s="120">
        <f t="shared" si="1"/>
        <v>32670</v>
      </c>
      <c r="BC95" s="121"/>
      <c r="BD95" s="121"/>
      <c r="BE95" s="121"/>
      <c r="BF95" s="122"/>
      <c r="BG95" s="120">
        <v>0</v>
      </c>
      <c r="BH95" s="121"/>
      <c r="BI95" s="121"/>
      <c r="BJ95" s="121"/>
      <c r="BK95" s="122"/>
      <c r="BL95" s="120">
        <v>0</v>
      </c>
      <c r="BM95" s="121"/>
      <c r="BN95" s="121"/>
      <c r="BO95" s="121"/>
      <c r="BP95" s="122"/>
      <c r="BQ95" s="120">
        <v>0</v>
      </c>
      <c r="BR95" s="121"/>
      <c r="BS95" s="121"/>
      <c r="BT95" s="122"/>
      <c r="BU95" s="120">
        <f t="shared" si="2"/>
        <v>0</v>
      </c>
      <c r="BV95" s="121"/>
      <c r="BW95" s="121"/>
      <c r="BX95" s="121"/>
      <c r="BY95" s="122"/>
    </row>
    <row r="96" spans="1:79" s="46" customFormat="1" ht="38.25" customHeight="1" x14ac:dyDescent="0.2">
      <c r="A96" s="108">
        <v>11</v>
      </c>
      <c r="B96" s="109"/>
      <c r="C96" s="109"/>
      <c r="D96" s="66" t="s">
        <v>360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120">
        <v>118476</v>
      </c>
      <c r="V96" s="121"/>
      <c r="W96" s="121"/>
      <c r="X96" s="121"/>
      <c r="Y96" s="122"/>
      <c r="Z96" s="120">
        <v>0</v>
      </c>
      <c r="AA96" s="121"/>
      <c r="AB96" s="121"/>
      <c r="AC96" s="121"/>
      <c r="AD96" s="122"/>
      <c r="AE96" s="120">
        <v>0</v>
      </c>
      <c r="AF96" s="121"/>
      <c r="AG96" s="121"/>
      <c r="AH96" s="122"/>
      <c r="AI96" s="120">
        <f t="shared" si="0"/>
        <v>118476</v>
      </c>
      <c r="AJ96" s="121"/>
      <c r="AK96" s="121"/>
      <c r="AL96" s="121"/>
      <c r="AM96" s="122"/>
      <c r="AN96" s="120">
        <v>0</v>
      </c>
      <c r="AO96" s="121"/>
      <c r="AP96" s="121"/>
      <c r="AQ96" s="121"/>
      <c r="AR96" s="122"/>
      <c r="AS96" s="120">
        <v>0</v>
      </c>
      <c r="AT96" s="121"/>
      <c r="AU96" s="121"/>
      <c r="AV96" s="121"/>
      <c r="AW96" s="122"/>
      <c r="AX96" s="120">
        <v>0</v>
      </c>
      <c r="AY96" s="121"/>
      <c r="AZ96" s="121"/>
      <c r="BA96" s="122"/>
      <c r="BB96" s="120">
        <f t="shared" si="1"/>
        <v>0</v>
      </c>
      <c r="BC96" s="121"/>
      <c r="BD96" s="121"/>
      <c r="BE96" s="121"/>
      <c r="BF96" s="122"/>
      <c r="BG96" s="120">
        <v>0</v>
      </c>
      <c r="BH96" s="121"/>
      <c r="BI96" s="121"/>
      <c r="BJ96" s="121"/>
      <c r="BK96" s="122"/>
      <c r="BL96" s="120">
        <v>0</v>
      </c>
      <c r="BM96" s="121"/>
      <c r="BN96" s="121"/>
      <c r="BO96" s="121"/>
      <c r="BP96" s="122"/>
      <c r="BQ96" s="120">
        <v>0</v>
      </c>
      <c r="BR96" s="121"/>
      <c r="BS96" s="121"/>
      <c r="BT96" s="122"/>
      <c r="BU96" s="120">
        <f t="shared" si="2"/>
        <v>0</v>
      </c>
      <c r="BV96" s="121"/>
      <c r="BW96" s="121"/>
      <c r="BX96" s="121"/>
      <c r="BY96" s="122"/>
    </row>
    <row r="97" spans="1:79" s="46" customFormat="1" ht="38.25" customHeight="1" x14ac:dyDescent="0.2">
      <c r="A97" s="108">
        <v>12</v>
      </c>
      <c r="B97" s="109"/>
      <c r="C97" s="109"/>
      <c r="D97" s="66" t="s">
        <v>361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120">
        <v>7897</v>
      </c>
      <c r="V97" s="121"/>
      <c r="W97" s="121"/>
      <c r="X97" s="121"/>
      <c r="Y97" s="122"/>
      <c r="Z97" s="120">
        <v>0</v>
      </c>
      <c r="AA97" s="121"/>
      <c r="AB97" s="121"/>
      <c r="AC97" s="121"/>
      <c r="AD97" s="122"/>
      <c r="AE97" s="120">
        <v>0</v>
      </c>
      <c r="AF97" s="121"/>
      <c r="AG97" s="121"/>
      <c r="AH97" s="122"/>
      <c r="AI97" s="120">
        <f t="shared" si="0"/>
        <v>7897</v>
      </c>
      <c r="AJ97" s="121"/>
      <c r="AK97" s="121"/>
      <c r="AL97" s="121"/>
      <c r="AM97" s="122"/>
      <c r="AN97" s="120">
        <v>0</v>
      </c>
      <c r="AO97" s="121"/>
      <c r="AP97" s="121"/>
      <c r="AQ97" s="121"/>
      <c r="AR97" s="122"/>
      <c r="AS97" s="120">
        <v>0</v>
      </c>
      <c r="AT97" s="121"/>
      <c r="AU97" s="121"/>
      <c r="AV97" s="121"/>
      <c r="AW97" s="122"/>
      <c r="AX97" s="120">
        <v>0</v>
      </c>
      <c r="AY97" s="121"/>
      <c r="AZ97" s="121"/>
      <c r="BA97" s="122"/>
      <c r="BB97" s="120">
        <f t="shared" si="1"/>
        <v>0</v>
      </c>
      <c r="BC97" s="121"/>
      <c r="BD97" s="121"/>
      <c r="BE97" s="121"/>
      <c r="BF97" s="122"/>
      <c r="BG97" s="120">
        <v>0</v>
      </c>
      <c r="BH97" s="121"/>
      <c r="BI97" s="121"/>
      <c r="BJ97" s="121"/>
      <c r="BK97" s="122"/>
      <c r="BL97" s="120">
        <v>0</v>
      </c>
      <c r="BM97" s="121"/>
      <c r="BN97" s="121"/>
      <c r="BO97" s="121"/>
      <c r="BP97" s="122"/>
      <c r="BQ97" s="120">
        <v>0</v>
      </c>
      <c r="BR97" s="121"/>
      <c r="BS97" s="121"/>
      <c r="BT97" s="122"/>
      <c r="BU97" s="120">
        <f t="shared" si="2"/>
        <v>0</v>
      </c>
      <c r="BV97" s="121"/>
      <c r="BW97" s="121"/>
      <c r="BX97" s="121"/>
      <c r="BY97" s="122"/>
    </row>
    <row r="98" spans="1:79" s="46" customFormat="1" ht="25.5" customHeight="1" x14ac:dyDescent="0.2">
      <c r="A98" s="108">
        <v>13</v>
      </c>
      <c r="B98" s="109"/>
      <c r="C98" s="109"/>
      <c r="D98" s="66" t="s">
        <v>362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120">
        <v>93687</v>
      </c>
      <c r="V98" s="121"/>
      <c r="W98" s="121"/>
      <c r="X98" s="121"/>
      <c r="Y98" s="122"/>
      <c r="Z98" s="120">
        <v>0</v>
      </c>
      <c r="AA98" s="121"/>
      <c r="AB98" s="121"/>
      <c r="AC98" s="121"/>
      <c r="AD98" s="122"/>
      <c r="AE98" s="120">
        <v>0</v>
      </c>
      <c r="AF98" s="121"/>
      <c r="AG98" s="121"/>
      <c r="AH98" s="122"/>
      <c r="AI98" s="120">
        <f t="shared" si="0"/>
        <v>93687</v>
      </c>
      <c r="AJ98" s="121"/>
      <c r="AK98" s="121"/>
      <c r="AL98" s="121"/>
      <c r="AM98" s="122"/>
      <c r="AN98" s="120">
        <v>0</v>
      </c>
      <c r="AO98" s="121"/>
      <c r="AP98" s="121"/>
      <c r="AQ98" s="121"/>
      <c r="AR98" s="122"/>
      <c r="AS98" s="120">
        <v>0</v>
      </c>
      <c r="AT98" s="121"/>
      <c r="AU98" s="121"/>
      <c r="AV98" s="121"/>
      <c r="AW98" s="122"/>
      <c r="AX98" s="120">
        <v>0</v>
      </c>
      <c r="AY98" s="121"/>
      <c r="AZ98" s="121"/>
      <c r="BA98" s="122"/>
      <c r="BB98" s="120">
        <f t="shared" si="1"/>
        <v>0</v>
      </c>
      <c r="BC98" s="121"/>
      <c r="BD98" s="121"/>
      <c r="BE98" s="121"/>
      <c r="BF98" s="122"/>
      <c r="BG98" s="120">
        <v>0</v>
      </c>
      <c r="BH98" s="121"/>
      <c r="BI98" s="121"/>
      <c r="BJ98" s="121"/>
      <c r="BK98" s="122"/>
      <c r="BL98" s="120">
        <v>0</v>
      </c>
      <c r="BM98" s="121"/>
      <c r="BN98" s="121"/>
      <c r="BO98" s="121"/>
      <c r="BP98" s="122"/>
      <c r="BQ98" s="120">
        <v>0</v>
      </c>
      <c r="BR98" s="121"/>
      <c r="BS98" s="121"/>
      <c r="BT98" s="122"/>
      <c r="BU98" s="120">
        <f t="shared" si="2"/>
        <v>0</v>
      </c>
      <c r="BV98" s="121"/>
      <c r="BW98" s="121"/>
      <c r="BX98" s="121"/>
      <c r="BY98" s="122"/>
    </row>
    <row r="99" spans="1:79" s="9" customFormat="1" ht="12.75" customHeight="1" x14ac:dyDescent="0.2">
      <c r="A99" s="112"/>
      <c r="B99" s="113"/>
      <c r="C99" s="113"/>
      <c r="D99" s="61" t="s">
        <v>179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9"/>
      <c r="U99" s="116">
        <v>4063551</v>
      </c>
      <c r="V99" s="117"/>
      <c r="W99" s="117"/>
      <c r="X99" s="117"/>
      <c r="Y99" s="118"/>
      <c r="Z99" s="116">
        <v>0</v>
      </c>
      <c r="AA99" s="117"/>
      <c r="AB99" s="117"/>
      <c r="AC99" s="117"/>
      <c r="AD99" s="118"/>
      <c r="AE99" s="116">
        <v>0</v>
      </c>
      <c r="AF99" s="117"/>
      <c r="AG99" s="117"/>
      <c r="AH99" s="118"/>
      <c r="AI99" s="116">
        <f t="shared" si="0"/>
        <v>4063551</v>
      </c>
      <c r="AJ99" s="117"/>
      <c r="AK99" s="117"/>
      <c r="AL99" s="117"/>
      <c r="AM99" s="118"/>
      <c r="AN99" s="116">
        <v>2678246</v>
      </c>
      <c r="AO99" s="117"/>
      <c r="AP99" s="117"/>
      <c r="AQ99" s="117"/>
      <c r="AR99" s="118"/>
      <c r="AS99" s="116">
        <v>0</v>
      </c>
      <c r="AT99" s="117"/>
      <c r="AU99" s="117"/>
      <c r="AV99" s="117"/>
      <c r="AW99" s="118"/>
      <c r="AX99" s="116">
        <v>0</v>
      </c>
      <c r="AY99" s="117"/>
      <c r="AZ99" s="117"/>
      <c r="BA99" s="118"/>
      <c r="BB99" s="116">
        <f t="shared" si="1"/>
        <v>2678246</v>
      </c>
      <c r="BC99" s="117"/>
      <c r="BD99" s="117"/>
      <c r="BE99" s="117"/>
      <c r="BF99" s="118"/>
      <c r="BG99" s="116">
        <v>2633793</v>
      </c>
      <c r="BH99" s="117"/>
      <c r="BI99" s="117"/>
      <c r="BJ99" s="117"/>
      <c r="BK99" s="118"/>
      <c r="BL99" s="116">
        <v>0</v>
      </c>
      <c r="BM99" s="117"/>
      <c r="BN99" s="117"/>
      <c r="BO99" s="117"/>
      <c r="BP99" s="118"/>
      <c r="BQ99" s="116">
        <v>0</v>
      </c>
      <c r="BR99" s="117"/>
      <c r="BS99" s="117"/>
      <c r="BT99" s="118"/>
      <c r="BU99" s="116">
        <f t="shared" si="2"/>
        <v>2633793</v>
      </c>
      <c r="BV99" s="117"/>
      <c r="BW99" s="117"/>
      <c r="BX99" s="117"/>
      <c r="BY99" s="118"/>
    </row>
    <row r="101" spans="1:79" ht="14.25" customHeight="1" x14ac:dyDescent="0.2">
      <c r="A101" s="128" t="s">
        <v>322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8"/>
      <c r="AJ101" s="128"/>
      <c r="AK101" s="128"/>
      <c r="AL101" s="128"/>
      <c r="AM101" s="128"/>
      <c r="AN101" s="128"/>
      <c r="AO101" s="128"/>
      <c r="AP101" s="128"/>
      <c r="AQ101" s="128"/>
      <c r="AR101" s="128"/>
      <c r="AS101" s="128"/>
      <c r="AT101" s="128"/>
      <c r="AU101" s="128"/>
      <c r="AV101" s="128"/>
      <c r="AW101" s="128"/>
      <c r="AX101" s="128"/>
      <c r="AY101" s="128"/>
      <c r="AZ101" s="128"/>
      <c r="BA101" s="128"/>
      <c r="BB101" s="128"/>
      <c r="BC101" s="128"/>
      <c r="BD101" s="128"/>
      <c r="BE101" s="128"/>
      <c r="BF101" s="128"/>
      <c r="BG101" s="128"/>
      <c r="BH101" s="128"/>
      <c r="BI101" s="128"/>
      <c r="BJ101" s="128"/>
      <c r="BK101" s="128"/>
      <c r="BL101" s="128"/>
    </row>
    <row r="102" spans="1:79" ht="15" customHeight="1" x14ac:dyDescent="0.2">
      <c r="A102" s="137" t="s">
        <v>252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</row>
    <row r="103" spans="1:79" ht="23.1" customHeight="1" x14ac:dyDescent="0.2">
      <c r="A103" s="138" t="s">
        <v>7</v>
      </c>
      <c r="B103" s="139"/>
      <c r="C103" s="139"/>
      <c r="D103" s="138" t="s">
        <v>152</v>
      </c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40"/>
      <c r="U103" s="88" t="s">
        <v>256</v>
      </c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 t="s">
        <v>258</v>
      </c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</row>
    <row r="104" spans="1:79" ht="54" customHeight="1" x14ac:dyDescent="0.2">
      <c r="A104" s="141"/>
      <c r="B104" s="142"/>
      <c r="C104" s="142"/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3"/>
      <c r="U104" s="82" t="s">
        <v>5</v>
      </c>
      <c r="V104" s="83"/>
      <c r="W104" s="83"/>
      <c r="X104" s="83"/>
      <c r="Y104" s="84"/>
      <c r="Z104" s="82" t="s">
        <v>4</v>
      </c>
      <c r="AA104" s="83"/>
      <c r="AB104" s="83"/>
      <c r="AC104" s="83"/>
      <c r="AD104" s="84"/>
      <c r="AE104" s="154" t="s">
        <v>147</v>
      </c>
      <c r="AF104" s="155"/>
      <c r="AG104" s="155"/>
      <c r="AH104" s="155"/>
      <c r="AI104" s="156"/>
      <c r="AJ104" s="82" t="s">
        <v>6</v>
      </c>
      <c r="AK104" s="83"/>
      <c r="AL104" s="83"/>
      <c r="AM104" s="83"/>
      <c r="AN104" s="84"/>
      <c r="AO104" s="82" t="s">
        <v>5</v>
      </c>
      <c r="AP104" s="83"/>
      <c r="AQ104" s="83"/>
      <c r="AR104" s="83"/>
      <c r="AS104" s="84"/>
      <c r="AT104" s="82" t="s">
        <v>4</v>
      </c>
      <c r="AU104" s="83"/>
      <c r="AV104" s="83"/>
      <c r="AW104" s="83"/>
      <c r="AX104" s="84"/>
      <c r="AY104" s="154" t="s">
        <v>147</v>
      </c>
      <c r="AZ104" s="155"/>
      <c r="BA104" s="155"/>
      <c r="BB104" s="155"/>
      <c r="BC104" s="156"/>
      <c r="BD104" s="88" t="s">
        <v>118</v>
      </c>
      <c r="BE104" s="88"/>
      <c r="BF104" s="88"/>
      <c r="BG104" s="88"/>
      <c r="BH104" s="88"/>
    </row>
    <row r="105" spans="1:79" ht="15" customHeight="1" x14ac:dyDescent="0.2">
      <c r="A105" s="82" t="s">
        <v>216</v>
      </c>
      <c r="B105" s="83"/>
      <c r="C105" s="83"/>
      <c r="D105" s="82">
        <v>2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4"/>
      <c r="U105" s="82">
        <v>3</v>
      </c>
      <c r="V105" s="83"/>
      <c r="W105" s="83"/>
      <c r="X105" s="83"/>
      <c r="Y105" s="84"/>
      <c r="Z105" s="82">
        <v>4</v>
      </c>
      <c r="AA105" s="83"/>
      <c r="AB105" s="83"/>
      <c r="AC105" s="83"/>
      <c r="AD105" s="84"/>
      <c r="AE105" s="82">
        <v>5</v>
      </c>
      <c r="AF105" s="83"/>
      <c r="AG105" s="83"/>
      <c r="AH105" s="83"/>
      <c r="AI105" s="84"/>
      <c r="AJ105" s="82">
        <v>6</v>
      </c>
      <c r="AK105" s="83"/>
      <c r="AL105" s="83"/>
      <c r="AM105" s="83"/>
      <c r="AN105" s="84"/>
      <c r="AO105" s="82">
        <v>7</v>
      </c>
      <c r="AP105" s="83"/>
      <c r="AQ105" s="83"/>
      <c r="AR105" s="83"/>
      <c r="AS105" s="84"/>
      <c r="AT105" s="82">
        <v>8</v>
      </c>
      <c r="AU105" s="83"/>
      <c r="AV105" s="83"/>
      <c r="AW105" s="83"/>
      <c r="AX105" s="84"/>
      <c r="AY105" s="82">
        <v>9</v>
      </c>
      <c r="AZ105" s="83"/>
      <c r="BA105" s="83"/>
      <c r="BB105" s="83"/>
      <c r="BC105" s="84"/>
      <c r="BD105" s="82">
        <v>10</v>
      </c>
      <c r="BE105" s="83"/>
      <c r="BF105" s="83"/>
      <c r="BG105" s="83"/>
      <c r="BH105" s="84"/>
    </row>
    <row r="106" spans="1:79" s="2" customFormat="1" ht="12.75" hidden="1" customHeight="1" x14ac:dyDescent="0.2">
      <c r="A106" s="73" t="s">
        <v>90</v>
      </c>
      <c r="B106" s="74"/>
      <c r="C106" s="74"/>
      <c r="D106" s="73" t="s">
        <v>78</v>
      </c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5"/>
      <c r="U106" s="73" t="s">
        <v>81</v>
      </c>
      <c r="V106" s="74"/>
      <c r="W106" s="74"/>
      <c r="X106" s="74"/>
      <c r="Y106" s="75"/>
      <c r="Z106" s="73" t="s">
        <v>82</v>
      </c>
      <c r="AA106" s="74"/>
      <c r="AB106" s="74"/>
      <c r="AC106" s="74"/>
      <c r="AD106" s="75"/>
      <c r="AE106" s="73" t="s">
        <v>116</v>
      </c>
      <c r="AF106" s="74"/>
      <c r="AG106" s="74"/>
      <c r="AH106" s="74"/>
      <c r="AI106" s="75"/>
      <c r="AJ106" s="151" t="s">
        <v>218</v>
      </c>
      <c r="AK106" s="152"/>
      <c r="AL106" s="152"/>
      <c r="AM106" s="152"/>
      <c r="AN106" s="153"/>
      <c r="AO106" s="73" t="s">
        <v>83</v>
      </c>
      <c r="AP106" s="74"/>
      <c r="AQ106" s="74"/>
      <c r="AR106" s="74"/>
      <c r="AS106" s="75"/>
      <c r="AT106" s="73" t="s">
        <v>84</v>
      </c>
      <c r="AU106" s="74"/>
      <c r="AV106" s="74"/>
      <c r="AW106" s="74"/>
      <c r="AX106" s="75"/>
      <c r="AY106" s="73" t="s">
        <v>117</v>
      </c>
      <c r="AZ106" s="74"/>
      <c r="BA106" s="74"/>
      <c r="BB106" s="74"/>
      <c r="BC106" s="75"/>
      <c r="BD106" s="144" t="s">
        <v>218</v>
      </c>
      <c r="BE106" s="144"/>
      <c r="BF106" s="144"/>
      <c r="BG106" s="144"/>
      <c r="BH106" s="144"/>
      <c r="CA106" s="2" t="s">
        <v>43</v>
      </c>
    </row>
    <row r="107" spans="1:79" s="46" customFormat="1" ht="38.25" customHeight="1" x14ac:dyDescent="0.2">
      <c r="A107" s="108">
        <v>1</v>
      </c>
      <c r="B107" s="109"/>
      <c r="C107" s="109"/>
      <c r="D107" s="66" t="s">
        <v>350</v>
      </c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4"/>
      <c r="U107" s="120">
        <v>532562</v>
      </c>
      <c r="V107" s="121"/>
      <c r="W107" s="121"/>
      <c r="X107" s="121"/>
      <c r="Y107" s="122"/>
      <c r="Z107" s="120">
        <v>0</v>
      </c>
      <c r="AA107" s="121"/>
      <c r="AB107" s="121"/>
      <c r="AC107" s="121"/>
      <c r="AD107" s="122"/>
      <c r="AE107" s="123">
        <v>0</v>
      </c>
      <c r="AF107" s="123"/>
      <c r="AG107" s="123"/>
      <c r="AH107" s="123"/>
      <c r="AI107" s="123"/>
      <c r="AJ107" s="106">
        <f t="shared" ref="AJ107:AJ120" si="3">IF(ISNUMBER(U107),U107,0)+IF(ISNUMBER(Z107),Z107,0)</f>
        <v>532562</v>
      </c>
      <c r="AK107" s="106"/>
      <c r="AL107" s="106"/>
      <c r="AM107" s="106"/>
      <c r="AN107" s="106"/>
      <c r="AO107" s="123">
        <v>586883</v>
      </c>
      <c r="AP107" s="123"/>
      <c r="AQ107" s="123"/>
      <c r="AR107" s="123"/>
      <c r="AS107" s="123"/>
      <c r="AT107" s="106">
        <v>0</v>
      </c>
      <c r="AU107" s="106"/>
      <c r="AV107" s="106"/>
      <c r="AW107" s="106"/>
      <c r="AX107" s="106"/>
      <c r="AY107" s="123">
        <v>0</v>
      </c>
      <c r="AZ107" s="123"/>
      <c r="BA107" s="123"/>
      <c r="BB107" s="123"/>
      <c r="BC107" s="123"/>
      <c r="BD107" s="106">
        <f t="shared" ref="BD107:BD120" si="4">IF(ISNUMBER(AO107),AO107,0)+IF(ISNUMBER(AT107),AT107,0)</f>
        <v>586883</v>
      </c>
      <c r="BE107" s="106"/>
      <c r="BF107" s="106"/>
      <c r="BG107" s="106"/>
      <c r="BH107" s="106"/>
      <c r="CA107" s="46" t="s">
        <v>44</v>
      </c>
    </row>
    <row r="108" spans="1:79" s="46" customFormat="1" ht="25.5" customHeight="1" x14ac:dyDescent="0.2">
      <c r="A108" s="108">
        <v>2</v>
      </c>
      <c r="B108" s="109"/>
      <c r="C108" s="109"/>
      <c r="D108" s="66" t="s">
        <v>351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120">
        <v>178198</v>
      </c>
      <c r="V108" s="121"/>
      <c r="W108" s="121"/>
      <c r="X108" s="121"/>
      <c r="Y108" s="122"/>
      <c r="Z108" s="120">
        <v>0</v>
      </c>
      <c r="AA108" s="121"/>
      <c r="AB108" s="121"/>
      <c r="AC108" s="121"/>
      <c r="AD108" s="122"/>
      <c r="AE108" s="123">
        <v>0</v>
      </c>
      <c r="AF108" s="123"/>
      <c r="AG108" s="123"/>
      <c r="AH108" s="123"/>
      <c r="AI108" s="123"/>
      <c r="AJ108" s="106">
        <f t="shared" si="3"/>
        <v>178198</v>
      </c>
      <c r="AK108" s="106"/>
      <c r="AL108" s="106"/>
      <c r="AM108" s="106"/>
      <c r="AN108" s="106"/>
      <c r="AO108" s="123">
        <v>196375</v>
      </c>
      <c r="AP108" s="123"/>
      <c r="AQ108" s="123"/>
      <c r="AR108" s="123"/>
      <c r="AS108" s="123"/>
      <c r="AT108" s="106">
        <v>0</v>
      </c>
      <c r="AU108" s="106"/>
      <c r="AV108" s="106"/>
      <c r="AW108" s="106"/>
      <c r="AX108" s="106"/>
      <c r="AY108" s="123">
        <v>0</v>
      </c>
      <c r="AZ108" s="123"/>
      <c r="BA108" s="123"/>
      <c r="BB108" s="123"/>
      <c r="BC108" s="123"/>
      <c r="BD108" s="106">
        <f t="shared" si="4"/>
        <v>196375</v>
      </c>
      <c r="BE108" s="106"/>
      <c r="BF108" s="106"/>
      <c r="BG108" s="106"/>
      <c r="BH108" s="106"/>
    </row>
    <row r="109" spans="1:79" s="46" customFormat="1" ht="38.25" customHeight="1" x14ac:dyDescent="0.2">
      <c r="A109" s="108">
        <v>3</v>
      </c>
      <c r="B109" s="109"/>
      <c r="C109" s="109"/>
      <c r="D109" s="66" t="s">
        <v>352</v>
      </c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4"/>
      <c r="U109" s="120">
        <v>1545600</v>
      </c>
      <c r="V109" s="121"/>
      <c r="W109" s="121"/>
      <c r="X109" s="121"/>
      <c r="Y109" s="122"/>
      <c r="Z109" s="120">
        <v>0</v>
      </c>
      <c r="AA109" s="121"/>
      <c r="AB109" s="121"/>
      <c r="AC109" s="121"/>
      <c r="AD109" s="122"/>
      <c r="AE109" s="123">
        <v>0</v>
      </c>
      <c r="AF109" s="123"/>
      <c r="AG109" s="123"/>
      <c r="AH109" s="123"/>
      <c r="AI109" s="123"/>
      <c r="AJ109" s="106">
        <f t="shared" si="3"/>
        <v>1545600</v>
      </c>
      <c r="AK109" s="106"/>
      <c r="AL109" s="106"/>
      <c r="AM109" s="106"/>
      <c r="AN109" s="106"/>
      <c r="AO109" s="123">
        <v>1703250</v>
      </c>
      <c r="AP109" s="123"/>
      <c r="AQ109" s="123"/>
      <c r="AR109" s="123"/>
      <c r="AS109" s="123"/>
      <c r="AT109" s="106">
        <v>0</v>
      </c>
      <c r="AU109" s="106"/>
      <c r="AV109" s="106"/>
      <c r="AW109" s="106"/>
      <c r="AX109" s="106"/>
      <c r="AY109" s="123">
        <v>0</v>
      </c>
      <c r="AZ109" s="123"/>
      <c r="BA109" s="123"/>
      <c r="BB109" s="123"/>
      <c r="BC109" s="123"/>
      <c r="BD109" s="106">
        <f t="shared" si="4"/>
        <v>1703250</v>
      </c>
      <c r="BE109" s="106"/>
      <c r="BF109" s="106"/>
      <c r="BG109" s="106"/>
      <c r="BH109" s="106"/>
    </row>
    <row r="110" spans="1:79" s="46" customFormat="1" ht="38.25" customHeight="1" x14ac:dyDescent="0.2">
      <c r="A110" s="108">
        <v>4</v>
      </c>
      <c r="B110" s="109"/>
      <c r="C110" s="109"/>
      <c r="D110" s="66" t="s">
        <v>353</v>
      </c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4"/>
      <c r="U110" s="120">
        <v>0</v>
      </c>
      <c r="V110" s="121"/>
      <c r="W110" s="121"/>
      <c r="X110" s="121"/>
      <c r="Y110" s="122"/>
      <c r="Z110" s="120">
        <v>0</v>
      </c>
      <c r="AA110" s="121"/>
      <c r="AB110" s="121"/>
      <c r="AC110" s="121"/>
      <c r="AD110" s="122"/>
      <c r="AE110" s="123">
        <v>0</v>
      </c>
      <c r="AF110" s="123"/>
      <c r="AG110" s="123"/>
      <c r="AH110" s="123"/>
      <c r="AI110" s="123"/>
      <c r="AJ110" s="106">
        <f t="shared" si="3"/>
        <v>0</v>
      </c>
      <c r="AK110" s="106"/>
      <c r="AL110" s="106"/>
      <c r="AM110" s="106"/>
      <c r="AN110" s="106"/>
      <c r="AO110" s="123">
        <v>0</v>
      </c>
      <c r="AP110" s="123"/>
      <c r="AQ110" s="123"/>
      <c r="AR110" s="123"/>
      <c r="AS110" s="123"/>
      <c r="AT110" s="106">
        <v>0</v>
      </c>
      <c r="AU110" s="106"/>
      <c r="AV110" s="106"/>
      <c r="AW110" s="106"/>
      <c r="AX110" s="106"/>
      <c r="AY110" s="123">
        <v>0</v>
      </c>
      <c r="AZ110" s="123"/>
      <c r="BA110" s="123"/>
      <c r="BB110" s="123"/>
      <c r="BC110" s="123"/>
      <c r="BD110" s="106">
        <f t="shared" si="4"/>
        <v>0</v>
      </c>
      <c r="BE110" s="106"/>
      <c r="BF110" s="106"/>
      <c r="BG110" s="106"/>
      <c r="BH110" s="106"/>
    </row>
    <row r="111" spans="1:79" s="46" customFormat="1" ht="51" customHeight="1" x14ac:dyDescent="0.2">
      <c r="A111" s="108">
        <v>5</v>
      </c>
      <c r="B111" s="109"/>
      <c r="C111" s="109"/>
      <c r="D111" s="66" t="s">
        <v>354</v>
      </c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4"/>
      <c r="U111" s="120">
        <v>0</v>
      </c>
      <c r="V111" s="121"/>
      <c r="W111" s="121"/>
      <c r="X111" s="121"/>
      <c r="Y111" s="122"/>
      <c r="Z111" s="120">
        <v>0</v>
      </c>
      <c r="AA111" s="121"/>
      <c r="AB111" s="121"/>
      <c r="AC111" s="121"/>
      <c r="AD111" s="122"/>
      <c r="AE111" s="123">
        <v>0</v>
      </c>
      <c r="AF111" s="123"/>
      <c r="AG111" s="123"/>
      <c r="AH111" s="123"/>
      <c r="AI111" s="123"/>
      <c r="AJ111" s="106">
        <f t="shared" si="3"/>
        <v>0</v>
      </c>
      <c r="AK111" s="106"/>
      <c r="AL111" s="106"/>
      <c r="AM111" s="106"/>
      <c r="AN111" s="106"/>
      <c r="AO111" s="123">
        <v>0</v>
      </c>
      <c r="AP111" s="123"/>
      <c r="AQ111" s="123"/>
      <c r="AR111" s="123"/>
      <c r="AS111" s="123"/>
      <c r="AT111" s="106">
        <v>0</v>
      </c>
      <c r="AU111" s="106"/>
      <c r="AV111" s="106"/>
      <c r="AW111" s="106"/>
      <c r="AX111" s="106"/>
      <c r="AY111" s="123">
        <v>0</v>
      </c>
      <c r="AZ111" s="123"/>
      <c r="BA111" s="123"/>
      <c r="BB111" s="123"/>
      <c r="BC111" s="123"/>
      <c r="BD111" s="106">
        <f t="shared" si="4"/>
        <v>0</v>
      </c>
      <c r="BE111" s="106"/>
      <c r="BF111" s="106"/>
      <c r="BG111" s="106"/>
      <c r="BH111" s="106"/>
    </row>
    <row r="112" spans="1:79" s="46" customFormat="1" ht="51" customHeight="1" x14ac:dyDescent="0.2">
      <c r="A112" s="108">
        <v>6</v>
      </c>
      <c r="B112" s="109"/>
      <c r="C112" s="109"/>
      <c r="D112" s="66" t="s">
        <v>355</v>
      </c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4"/>
      <c r="U112" s="120">
        <v>0</v>
      </c>
      <c r="V112" s="121"/>
      <c r="W112" s="121"/>
      <c r="X112" s="121"/>
      <c r="Y112" s="122"/>
      <c r="Z112" s="120">
        <v>0</v>
      </c>
      <c r="AA112" s="121"/>
      <c r="AB112" s="121"/>
      <c r="AC112" s="121"/>
      <c r="AD112" s="122"/>
      <c r="AE112" s="123">
        <v>0</v>
      </c>
      <c r="AF112" s="123"/>
      <c r="AG112" s="123"/>
      <c r="AH112" s="123"/>
      <c r="AI112" s="123"/>
      <c r="AJ112" s="106">
        <f t="shared" si="3"/>
        <v>0</v>
      </c>
      <c r="AK112" s="106"/>
      <c r="AL112" s="106"/>
      <c r="AM112" s="106"/>
      <c r="AN112" s="106"/>
      <c r="AO112" s="123">
        <v>0</v>
      </c>
      <c r="AP112" s="123"/>
      <c r="AQ112" s="123"/>
      <c r="AR112" s="123"/>
      <c r="AS112" s="123"/>
      <c r="AT112" s="106">
        <v>0</v>
      </c>
      <c r="AU112" s="106"/>
      <c r="AV112" s="106"/>
      <c r="AW112" s="106"/>
      <c r="AX112" s="106"/>
      <c r="AY112" s="123">
        <v>0</v>
      </c>
      <c r="AZ112" s="123"/>
      <c r="BA112" s="123"/>
      <c r="BB112" s="123"/>
      <c r="BC112" s="123"/>
      <c r="BD112" s="106">
        <f t="shared" si="4"/>
        <v>0</v>
      </c>
      <c r="BE112" s="106"/>
      <c r="BF112" s="106"/>
      <c r="BG112" s="106"/>
      <c r="BH112" s="106"/>
    </row>
    <row r="113" spans="1:79" s="46" customFormat="1" ht="25.5" customHeight="1" x14ac:dyDescent="0.2">
      <c r="A113" s="108">
        <v>7</v>
      </c>
      <c r="B113" s="109"/>
      <c r="C113" s="109"/>
      <c r="D113" s="66" t="s">
        <v>356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4"/>
      <c r="U113" s="120">
        <v>574080</v>
      </c>
      <c r="V113" s="121"/>
      <c r="W113" s="121"/>
      <c r="X113" s="121"/>
      <c r="Y113" s="122"/>
      <c r="Z113" s="120">
        <v>0</v>
      </c>
      <c r="AA113" s="121"/>
      <c r="AB113" s="121"/>
      <c r="AC113" s="121"/>
      <c r="AD113" s="122"/>
      <c r="AE113" s="123">
        <v>0</v>
      </c>
      <c r="AF113" s="123"/>
      <c r="AG113" s="123"/>
      <c r="AH113" s="123"/>
      <c r="AI113" s="123"/>
      <c r="AJ113" s="106">
        <f t="shared" si="3"/>
        <v>574080</v>
      </c>
      <c r="AK113" s="106"/>
      <c r="AL113" s="106"/>
      <c r="AM113" s="106"/>
      <c r="AN113" s="106"/>
      <c r="AO113" s="123">
        <v>632636</v>
      </c>
      <c r="AP113" s="123"/>
      <c r="AQ113" s="123"/>
      <c r="AR113" s="123"/>
      <c r="AS113" s="123"/>
      <c r="AT113" s="106">
        <v>0</v>
      </c>
      <c r="AU113" s="106"/>
      <c r="AV113" s="106"/>
      <c r="AW113" s="106"/>
      <c r="AX113" s="106"/>
      <c r="AY113" s="123">
        <v>0</v>
      </c>
      <c r="AZ113" s="123"/>
      <c r="BA113" s="123"/>
      <c r="BB113" s="123"/>
      <c r="BC113" s="123"/>
      <c r="BD113" s="106">
        <f t="shared" si="4"/>
        <v>632636</v>
      </c>
      <c r="BE113" s="106"/>
      <c r="BF113" s="106"/>
      <c r="BG113" s="106"/>
      <c r="BH113" s="106"/>
    </row>
    <row r="114" spans="1:79" s="46" customFormat="1" ht="63.75" customHeight="1" x14ac:dyDescent="0.2">
      <c r="A114" s="108">
        <v>8</v>
      </c>
      <c r="B114" s="109"/>
      <c r="C114" s="109"/>
      <c r="D114" s="66" t="s">
        <v>357</v>
      </c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4"/>
      <c r="U114" s="120">
        <v>77280</v>
      </c>
      <c r="V114" s="121"/>
      <c r="W114" s="121"/>
      <c r="X114" s="121"/>
      <c r="Y114" s="122"/>
      <c r="Z114" s="120">
        <v>0</v>
      </c>
      <c r="AA114" s="121"/>
      <c r="AB114" s="121"/>
      <c r="AC114" s="121"/>
      <c r="AD114" s="122"/>
      <c r="AE114" s="123">
        <v>0</v>
      </c>
      <c r="AF114" s="123"/>
      <c r="AG114" s="123"/>
      <c r="AH114" s="123"/>
      <c r="AI114" s="123"/>
      <c r="AJ114" s="106">
        <f t="shared" si="3"/>
        <v>77280</v>
      </c>
      <c r="AK114" s="106"/>
      <c r="AL114" s="106"/>
      <c r="AM114" s="106"/>
      <c r="AN114" s="106"/>
      <c r="AO114" s="123">
        <v>85163</v>
      </c>
      <c r="AP114" s="123"/>
      <c r="AQ114" s="123"/>
      <c r="AR114" s="123"/>
      <c r="AS114" s="123"/>
      <c r="AT114" s="106">
        <v>0</v>
      </c>
      <c r="AU114" s="106"/>
      <c r="AV114" s="106"/>
      <c r="AW114" s="106"/>
      <c r="AX114" s="106"/>
      <c r="AY114" s="123">
        <v>0</v>
      </c>
      <c r="AZ114" s="123"/>
      <c r="BA114" s="123"/>
      <c r="BB114" s="123"/>
      <c r="BC114" s="123"/>
      <c r="BD114" s="106">
        <f t="shared" si="4"/>
        <v>85163</v>
      </c>
      <c r="BE114" s="106"/>
      <c r="BF114" s="106"/>
      <c r="BG114" s="106"/>
      <c r="BH114" s="106"/>
    </row>
    <row r="115" spans="1:79" s="46" customFormat="1" ht="38.25" customHeight="1" x14ac:dyDescent="0.2">
      <c r="A115" s="108">
        <v>9</v>
      </c>
      <c r="B115" s="109"/>
      <c r="C115" s="109"/>
      <c r="D115" s="66" t="s">
        <v>358</v>
      </c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4"/>
      <c r="U115" s="120">
        <v>0</v>
      </c>
      <c r="V115" s="121"/>
      <c r="W115" s="121"/>
      <c r="X115" s="121"/>
      <c r="Y115" s="122"/>
      <c r="Z115" s="120">
        <v>0</v>
      </c>
      <c r="AA115" s="121"/>
      <c r="AB115" s="121"/>
      <c r="AC115" s="121"/>
      <c r="AD115" s="122"/>
      <c r="AE115" s="123">
        <v>0</v>
      </c>
      <c r="AF115" s="123"/>
      <c r="AG115" s="123"/>
      <c r="AH115" s="123"/>
      <c r="AI115" s="123"/>
      <c r="AJ115" s="106">
        <f t="shared" si="3"/>
        <v>0</v>
      </c>
      <c r="AK115" s="106"/>
      <c r="AL115" s="106"/>
      <c r="AM115" s="106"/>
      <c r="AN115" s="106"/>
      <c r="AO115" s="123">
        <v>0</v>
      </c>
      <c r="AP115" s="123"/>
      <c r="AQ115" s="123"/>
      <c r="AR115" s="123"/>
      <c r="AS115" s="123"/>
      <c r="AT115" s="106">
        <v>0</v>
      </c>
      <c r="AU115" s="106"/>
      <c r="AV115" s="106"/>
      <c r="AW115" s="106"/>
      <c r="AX115" s="106"/>
      <c r="AY115" s="123">
        <v>0</v>
      </c>
      <c r="AZ115" s="123"/>
      <c r="BA115" s="123"/>
      <c r="BB115" s="123"/>
      <c r="BC115" s="123"/>
      <c r="BD115" s="106">
        <f t="shared" si="4"/>
        <v>0</v>
      </c>
      <c r="BE115" s="106"/>
      <c r="BF115" s="106"/>
      <c r="BG115" s="106"/>
      <c r="BH115" s="106"/>
    </row>
    <row r="116" spans="1:79" s="46" customFormat="1" ht="38.25" customHeight="1" x14ac:dyDescent="0.2">
      <c r="A116" s="108">
        <v>10</v>
      </c>
      <c r="B116" s="109"/>
      <c r="C116" s="109"/>
      <c r="D116" s="66" t="s">
        <v>359</v>
      </c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4"/>
      <c r="U116" s="120">
        <v>0</v>
      </c>
      <c r="V116" s="121"/>
      <c r="W116" s="121"/>
      <c r="X116" s="121"/>
      <c r="Y116" s="122"/>
      <c r="Z116" s="120">
        <v>0</v>
      </c>
      <c r="AA116" s="121"/>
      <c r="AB116" s="121"/>
      <c r="AC116" s="121"/>
      <c r="AD116" s="122"/>
      <c r="AE116" s="123">
        <v>0</v>
      </c>
      <c r="AF116" s="123"/>
      <c r="AG116" s="123"/>
      <c r="AH116" s="123"/>
      <c r="AI116" s="123"/>
      <c r="AJ116" s="106">
        <f t="shared" si="3"/>
        <v>0</v>
      </c>
      <c r="AK116" s="106"/>
      <c r="AL116" s="106"/>
      <c r="AM116" s="106"/>
      <c r="AN116" s="106"/>
      <c r="AO116" s="123">
        <v>0</v>
      </c>
      <c r="AP116" s="123"/>
      <c r="AQ116" s="123"/>
      <c r="AR116" s="123"/>
      <c r="AS116" s="123"/>
      <c r="AT116" s="106">
        <v>0</v>
      </c>
      <c r="AU116" s="106"/>
      <c r="AV116" s="106"/>
      <c r="AW116" s="106"/>
      <c r="AX116" s="106"/>
      <c r="AY116" s="123">
        <v>0</v>
      </c>
      <c r="AZ116" s="123"/>
      <c r="BA116" s="123"/>
      <c r="BB116" s="123"/>
      <c r="BC116" s="123"/>
      <c r="BD116" s="106">
        <f t="shared" si="4"/>
        <v>0</v>
      </c>
      <c r="BE116" s="106"/>
      <c r="BF116" s="106"/>
      <c r="BG116" s="106"/>
      <c r="BH116" s="106"/>
    </row>
    <row r="117" spans="1:79" s="46" customFormat="1" ht="38.25" customHeight="1" x14ac:dyDescent="0.2">
      <c r="A117" s="108">
        <v>11</v>
      </c>
      <c r="B117" s="109"/>
      <c r="C117" s="109"/>
      <c r="D117" s="66" t="s">
        <v>360</v>
      </c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120">
        <v>0</v>
      </c>
      <c r="V117" s="121"/>
      <c r="W117" s="121"/>
      <c r="X117" s="121"/>
      <c r="Y117" s="122"/>
      <c r="Z117" s="120">
        <v>0</v>
      </c>
      <c r="AA117" s="121"/>
      <c r="AB117" s="121"/>
      <c r="AC117" s="121"/>
      <c r="AD117" s="122"/>
      <c r="AE117" s="123">
        <v>0</v>
      </c>
      <c r="AF117" s="123"/>
      <c r="AG117" s="123"/>
      <c r="AH117" s="123"/>
      <c r="AI117" s="123"/>
      <c r="AJ117" s="106">
        <f t="shared" si="3"/>
        <v>0</v>
      </c>
      <c r="AK117" s="106"/>
      <c r="AL117" s="106"/>
      <c r="AM117" s="106"/>
      <c r="AN117" s="106"/>
      <c r="AO117" s="123">
        <v>0</v>
      </c>
      <c r="AP117" s="123"/>
      <c r="AQ117" s="123"/>
      <c r="AR117" s="123"/>
      <c r="AS117" s="123"/>
      <c r="AT117" s="106">
        <v>0</v>
      </c>
      <c r="AU117" s="106"/>
      <c r="AV117" s="106"/>
      <c r="AW117" s="106"/>
      <c r="AX117" s="106"/>
      <c r="AY117" s="123">
        <v>0</v>
      </c>
      <c r="AZ117" s="123"/>
      <c r="BA117" s="123"/>
      <c r="BB117" s="123"/>
      <c r="BC117" s="123"/>
      <c r="BD117" s="106">
        <f t="shared" si="4"/>
        <v>0</v>
      </c>
      <c r="BE117" s="106"/>
      <c r="BF117" s="106"/>
      <c r="BG117" s="106"/>
      <c r="BH117" s="106"/>
    </row>
    <row r="118" spans="1:79" s="46" customFormat="1" ht="38.25" customHeight="1" x14ac:dyDescent="0.2">
      <c r="A118" s="108">
        <v>12</v>
      </c>
      <c r="B118" s="109"/>
      <c r="C118" s="109"/>
      <c r="D118" s="66" t="s">
        <v>361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4"/>
      <c r="U118" s="120">
        <v>0</v>
      </c>
      <c r="V118" s="121"/>
      <c r="W118" s="121"/>
      <c r="X118" s="121"/>
      <c r="Y118" s="122"/>
      <c r="Z118" s="120">
        <v>0</v>
      </c>
      <c r="AA118" s="121"/>
      <c r="AB118" s="121"/>
      <c r="AC118" s="121"/>
      <c r="AD118" s="122"/>
      <c r="AE118" s="123">
        <v>0</v>
      </c>
      <c r="AF118" s="123"/>
      <c r="AG118" s="123"/>
      <c r="AH118" s="123"/>
      <c r="AI118" s="123"/>
      <c r="AJ118" s="106">
        <f t="shared" si="3"/>
        <v>0</v>
      </c>
      <c r="AK118" s="106"/>
      <c r="AL118" s="106"/>
      <c r="AM118" s="106"/>
      <c r="AN118" s="106"/>
      <c r="AO118" s="123">
        <v>0</v>
      </c>
      <c r="AP118" s="123"/>
      <c r="AQ118" s="123"/>
      <c r="AR118" s="123"/>
      <c r="AS118" s="123"/>
      <c r="AT118" s="106">
        <v>0</v>
      </c>
      <c r="AU118" s="106"/>
      <c r="AV118" s="106"/>
      <c r="AW118" s="106"/>
      <c r="AX118" s="106"/>
      <c r="AY118" s="123">
        <v>0</v>
      </c>
      <c r="AZ118" s="123"/>
      <c r="BA118" s="123"/>
      <c r="BB118" s="123"/>
      <c r="BC118" s="123"/>
      <c r="BD118" s="106">
        <f t="shared" si="4"/>
        <v>0</v>
      </c>
      <c r="BE118" s="106"/>
      <c r="BF118" s="106"/>
      <c r="BG118" s="106"/>
      <c r="BH118" s="106"/>
    </row>
    <row r="119" spans="1:79" s="46" customFormat="1" ht="25.5" customHeight="1" x14ac:dyDescent="0.2">
      <c r="A119" s="108">
        <v>13</v>
      </c>
      <c r="B119" s="109"/>
      <c r="C119" s="109"/>
      <c r="D119" s="66" t="s">
        <v>362</v>
      </c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120">
        <v>0</v>
      </c>
      <c r="V119" s="121"/>
      <c r="W119" s="121"/>
      <c r="X119" s="121"/>
      <c r="Y119" s="122"/>
      <c r="Z119" s="120">
        <v>0</v>
      </c>
      <c r="AA119" s="121"/>
      <c r="AB119" s="121"/>
      <c r="AC119" s="121"/>
      <c r="AD119" s="122"/>
      <c r="AE119" s="123">
        <v>0</v>
      </c>
      <c r="AF119" s="123"/>
      <c r="AG119" s="123"/>
      <c r="AH119" s="123"/>
      <c r="AI119" s="123"/>
      <c r="AJ119" s="106">
        <f t="shared" si="3"/>
        <v>0</v>
      </c>
      <c r="AK119" s="106"/>
      <c r="AL119" s="106"/>
      <c r="AM119" s="106"/>
      <c r="AN119" s="106"/>
      <c r="AO119" s="123">
        <v>0</v>
      </c>
      <c r="AP119" s="123"/>
      <c r="AQ119" s="123"/>
      <c r="AR119" s="123"/>
      <c r="AS119" s="123"/>
      <c r="AT119" s="106">
        <v>0</v>
      </c>
      <c r="AU119" s="106"/>
      <c r="AV119" s="106"/>
      <c r="AW119" s="106"/>
      <c r="AX119" s="106"/>
      <c r="AY119" s="123">
        <v>0</v>
      </c>
      <c r="AZ119" s="123"/>
      <c r="BA119" s="123"/>
      <c r="BB119" s="123"/>
      <c r="BC119" s="123"/>
      <c r="BD119" s="106">
        <f t="shared" si="4"/>
        <v>0</v>
      </c>
      <c r="BE119" s="106"/>
      <c r="BF119" s="106"/>
      <c r="BG119" s="106"/>
      <c r="BH119" s="106"/>
    </row>
    <row r="120" spans="1:79" s="9" customFormat="1" ht="12.75" customHeight="1" x14ac:dyDescent="0.2">
      <c r="A120" s="112"/>
      <c r="B120" s="113"/>
      <c r="C120" s="113"/>
      <c r="D120" s="61" t="s">
        <v>179</v>
      </c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9"/>
      <c r="U120" s="116">
        <v>2907720</v>
      </c>
      <c r="V120" s="117"/>
      <c r="W120" s="117"/>
      <c r="X120" s="117"/>
      <c r="Y120" s="118"/>
      <c r="Z120" s="116">
        <v>0</v>
      </c>
      <c r="AA120" s="117"/>
      <c r="AB120" s="117"/>
      <c r="AC120" s="117"/>
      <c r="AD120" s="118"/>
      <c r="AE120" s="119">
        <v>0</v>
      </c>
      <c r="AF120" s="119"/>
      <c r="AG120" s="119"/>
      <c r="AH120" s="119"/>
      <c r="AI120" s="119"/>
      <c r="AJ120" s="104">
        <f t="shared" si="3"/>
        <v>2907720</v>
      </c>
      <c r="AK120" s="104"/>
      <c r="AL120" s="104"/>
      <c r="AM120" s="104"/>
      <c r="AN120" s="104"/>
      <c r="AO120" s="119">
        <v>3204307</v>
      </c>
      <c r="AP120" s="119"/>
      <c r="AQ120" s="119"/>
      <c r="AR120" s="119"/>
      <c r="AS120" s="119"/>
      <c r="AT120" s="104">
        <v>0</v>
      </c>
      <c r="AU120" s="104"/>
      <c r="AV120" s="104"/>
      <c r="AW120" s="104"/>
      <c r="AX120" s="104"/>
      <c r="AY120" s="119">
        <v>0</v>
      </c>
      <c r="AZ120" s="119"/>
      <c r="BA120" s="119"/>
      <c r="BB120" s="119"/>
      <c r="BC120" s="119"/>
      <c r="BD120" s="104">
        <f t="shared" si="4"/>
        <v>3204307</v>
      </c>
      <c r="BE120" s="104"/>
      <c r="BF120" s="104"/>
      <c r="BG120" s="104"/>
      <c r="BH120" s="104"/>
    </row>
    <row r="121" spans="1:79" s="8" customFormat="1" ht="12.75" customHeight="1" x14ac:dyDescent="0.2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</row>
    <row r="123" spans="1:79" ht="14.25" customHeight="1" x14ac:dyDescent="0.2">
      <c r="A123" s="128" t="s">
        <v>184</v>
      </c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  <c r="AP123" s="128"/>
      <c r="AQ123" s="128"/>
      <c r="AR123" s="128"/>
      <c r="AS123" s="128"/>
      <c r="AT123" s="128"/>
      <c r="AU123" s="128"/>
      <c r="AV123" s="128"/>
      <c r="AW123" s="128"/>
      <c r="AX123" s="128"/>
      <c r="AY123" s="128"/>
      <c r="AZ123" s="128"/>
      <c r="BA123" s="128"/>
      <c r="BB123" s="128"/>
      <c r="BC123" s="128"/>
      <c r="BD123" s="128"/>
      <c r="BE123" s="128"/>
      <c r="BF123" s="128"/>
      <c r="BG123" s="128"/>
      <c r="BH123" s="128"/>
      <c r="BI123" s="128"/>
      <c r="BJ123" s="128"/>
      <c r="BK123" s="128"/>
      <c r="BL123" s="128"/>
    </row>
    <row r="124" spans="1:79" ht="14.25" customHeight="1" x14ac:dyDescent="0.2">
      <c r="A124" s="128" t="s">
        <v>309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  <c r="AP124" s="128"/>
      <c r="AQ124" s="128"/>
      <c r="AR124" s="128"/>
      <c r="AS124" s="128"/>
      <c r="AT124" s="128"/>
      <c r="AU124" s="128"/>
      <c r="AV124" s="128"/>
      <c r="AW124" s="128"/>
      <c r="AX124" s="128"/>
      <c r="AY124" s="128"/>
      <c r="AZ124" s="128"/>
      <c r="BA124" s="128"/>
      <c r="BB124" s="128"/>
      <c r="BC124" s="128"/>
      <c r="BD124" s="128"/>
      <c r="BE124" s="128"/>
      <c r="BF124" s="128"/>
      <c r="BG124" s="128"/>
      <c r="BH124" s="128"/>
      <c r="BI124" s="128"/>
      <c r="BJ124" s="128"/>
      <c r="BK124" s="128"/>
      <c r="BL124" s="128"/>
    </row>
    <row r="125" spans="1:79" ht="23.1" customHeight="1" x14ac:dyDescent="0.2">
      <c r="A125" s="138" t="s">
        <v>7</v>
      </c>
      <c r="B125" s="139"/>
      <c r="C125" s="139"/>
      <c r="D125" s="88" t="s">
        <v>10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 t="s">
        <v>9</v>
      </c>
      <c r="R125" s="88"/>
      <c r="S125" s="88"/>
      <c r="T125" s="88"/>
      <c r="U125" s="88"/>
      <c r="V125" s="88" t="s">
        <v>8</v>
      </c>
      <c r="W125" s="88"/>
      <c r="X125" s="88"/>
      <c r="Y125" s="88"/>
      <c r="Z125" s="88"/>
      <c r="AA125" s="88"/>
      <c r="AB125" s="88"/>
      <c r="AC125" s="88"/>
      <c r="AD125" s="88"/>
      <c r="AE125" s="88"/>
      <c r="AF125" s="82" t="s">
        <v>253</v>
      </c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4"/>
      <c r="AU125" s="82" t="s">
        <v>254</v>
      </c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4"/>
      <c r="BJ125" s="82" t="s">
        <v>255</v>
      </c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84"/>
    </row>
    <row r="126" spans="1:79" ht="32.25" customHeight="1" x14ac:dyDescent="0.2">
      <c r="A126" s="141"/>
      <c r="B126" s="142"/>
      <c r="C126" s="142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 t="s">
        <v>5</v>
      </c>
      <c r="AG126" s="88"/>
      <c r="AH126" s="88"/>
      <c r="AI126" s="88"/>
      <c r="AJ126" s="88"/>
      <c r="AK126" s="88" t="s">
        <v>4</v>
      </c>
      <c r="AL126" s="88"/>
      <c r="AM126" s="88"/>
      <c r="AN126" s="88"/>
      <c r="AO126" s="88"/>
      <c r="AP126" s="88" t="s">
        <v>154</v>
      </c>
      <c r="AQ126" s="88"/>
      <c r="AR126" s="88"/>
      <c r="AS126" s="88"/>
      <c r="AT126" s="88"/>
      <c r="AU126" s="88" t="s">
        <v>5</v>
      </c>
      <c r="AV126" s="88"/>
      <c r="AW126" s="88"/>
      <c r="AX126" s="88"/>
      <c r="AY126" s="88"/>
      <c r="AZ126" s="88" t="s">
        <v>4</v>
      </c>
      <c r="BA126" s="88"/>
      <c r="BB126" s="88"/>
      <c r="BC126" s="88"/>
      <c r="BD126" s="88"/>
      <c r="BE126" s="88" t="s">
        <v>112</v>
      </c>
      <c r="BF126" s="88"/>
      <c r="BG126" s="88"/>
      <c r="BH126" s="88"/>
      <c r="BI126" s="88"/>
      <c r="BJ126" s="88" t="s">
        <v>5</v>
      </c>
      <c r="BK126" s="88"/>
      <c r="BL126" s="88"/>
      <c r="BM126" s="88"/>
      <c r="BN126" s="88"/>
      <c r="BO126" s="88" t="s">
        <v>4</v>
      </c>
      <c r="BP126" s="88"/>
      <c r="BQ126" s="88"/>
      <c r="BR126" s="88"/>
      <c r="BS126" s="88"/>
      <c r="BT126" s="88" t="s">
        <v>119</v>
      </c>
      <c r="BU126" s="88"/>
      <c r="BV126" s="88"/>
      <c r="BW126" s="88"/>
      <c r="BX126" s="88"/>
    </row>
    <row r="127" spans="1:79" ht="15" customHeight="1" x14ac:dyDescent="0.2">
      <c r="A127" s="82">
        <v>1</v>
      </c>
      <c r="B127" s="83"/>
      <c r="C127" s="83"/>
      <c r="D127" s="88">
        <v>2</v>
      </c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>
        <v>3</v>
      </c>
      <c r="R127" s="88"/>
      <c r="S127" s="88"/>
      <c r="T127" s="88"/>
      <c r="U127" s="88"/>
      <c r="V127" s="88">
        <v>4</v>
      </c>
      <c r="W127" s="88"/>
      <c r="X127" s="88"/>
      <c r="Y127" s="88"/>
      <c r="Z127" s="88"/>
      <c r="AA127" s="88"/>
      <c r="AB127" s="88"/>
      <c r="AC127" s="88"/>
      <c r="AD127" s="88"/>
      <c r="AE127" s="88"/>
      <c r="AF127" s="88">
        <v>5</v>
      </c>
      <c r="AG127" s="88"/>
      <c r="AH127" s="88"/>
      <c r="AI127" s="88"/>
      <c r="AJ127" s="88"/>
      <c r="AK127" s="88">
        <v>6</v>
      </c>
      <c r="AL127" s="88"/>
      <c r="AM127" s="88"/>
      <c r="AN127" s="88"/>
      <c r="AO127" s="88"/>
      <c r="AP127" s="88">
        <v>7</v>
      </c>
      <c r="AQ127" s="88"/>
      <c r="AR127" s="88"/>
      <c r="AS127" s="88"/>
      <c r="AT127" s="88"/>
      <c r="AU127" s="88">
        <v>8</v>
      </c>
      <c r="AV127" s="88"/>
      <c r="AW127" s="88"/>
      <c r="AX127" s="88"/>
      <c r="AY127" s="88"/>
      <c r="AZ127" s="88">
        <v>9</v>
      </c>
      <c r="BA127" s="88"/>
      <c r="BB127" s="88"/>
      <c r="BC127" s="88"/>
      <c r="BD127" s="88"/>
      <c r="BE127" s="88">
        <v>10</v>
      </c>
      <c r="BF127" s="88"/>
      <c r="BG127" s="88"/>
      <c r="BH127" s="88"/>
      <c r="BI127" s="88"/>
      <c r="BJ127" s="88">
        <v>11</v>
      </c>
      <c r="BK127" s="88"/>
      <c r="BL127" s="88"/>
      <c r="BM127" s="88"/>
      <c r="BN127" s="88"/>
      <c r="BO127" s="88">
        <v>12</v>
      </c>
      <c r="BP127" s="88"/>
      <c r="BQ127" s="88"/>
      <c r="BR127" s="88"/>
      <c r="BS127" s="88"/>
      <c r="BT127" s="88">
        <v>13</v>
      </c>
      <c r="BU127" s="88"/>
      <c r="BV127" s="88"/>
      <c r="BW127" s="88"/>
      <c r="BX127" s="88"/>
    </row>
    <row r="128" spans="1:79" ht="10.5" hidden="1" customHeight="1" x14ac:dyDescent="0.2">
      <c r="A128" s="73" t="s">
        <v>187</v>
      </c>
      <c r="B128" s="74"/>
      <c r="C128" s="74"/>
      <c r="D128" s="88" t="s">
        <v>78</v>
      </c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 t="s">
        <v>91</v>
      </c>
      <c r="R128" s="88"/>
      <c r="S128" s="88"/>
      <c r="T128" s="88"/>
      <c r="U128" s="88"/>
      <c r="V128" s="88" t="s">
        <v>92</v>
      </c>
      <c r="W128" s="88"/>
      <c r="X128" s="88"/>
      <c r="Y128" s="88"/>
      <c r="Z128" s="88"/>
      <c r="AA128" s="88"/>
      <c r="AB128" s="88"/>
      <c r="AC128" s="88"/>
      <c r="AD128" s="88"/>
      <c r="AE128" s="88"/>
      <c r="AF128" s="87" t="s">
        <v>139</v>
      </c>
      <c r="AG128" s="87"/>
      <c r="AH128" s="87"/>
      <c r="AI128" s="87"/>
      <c r="AJ128" s="87"/>
      <c r="AK128" s="86" t="s">
        <v>140</v>
      </c>
      <c r="AL128" s="86"/>
      <c r="AM128" s="86"/>
      <c r="AN128" s="86"/>
      <c r="AO128" s="86"/>
      <c r="AP128" s="144" t="s">
        <v>153</v>
      </c>
      <c r="AQ128" s="144"/>
      <c r="AR128" s="144"/>
      <c r="AS128" s="144"/>
      <c r="AT128" s="144"/>
      <c r="AU128" s="87" t="s">
        <v>141</v>
      </c>
      <c r="AV128" s="87"/>
      <c r="AW128" s="87"/>
      <c r="AX128" s="87"/>
      <c r="AY128" s="87"/>
      <c r="AZ128" s="86" t="s">
        <v>142</v>
      </c>
      <c r="BA128" s="86"/>
      <c r="BB128" s="86"/>
      <c r="BC128" s="86"/>
      <c r="BD128" s="86"/>
      <c r="BE128" s="144" t="s">
        <v>153</v>
      </c>
      <c r="BF128" s="144"/>
      <c r="BG128" s="144"/>
      <c r="BH128" s="144"/>
      <c r="BI128" s="144"/>
      <c r="BJ128" s="87" t="s">
        <v>133</v>
      </c>
      <c r="BK128" s="87"/>
      <c r="BL128" s="87"/>
      <c r="BM128" s="87"/>
      <c r="BN128" s="87"/>
      <c r="BO128" s="86" t="s">
        <v>134</v>
      </c>
      <c r="BP128" s="86"/>
      <c r="BQ128" s="86"/>
      <c r="BR128" s="86"/>
      <c r="BS128" s="86"/>
      <c r="BT128" s="144" t="s">
        <v>153</v>
      </c>
      <c r="BU128" s="144"/>
      <c r="BV128" s="144"/>
      <c r="BW128" s="144"/>
      <c r="BX128" s="144"/>
      <c r="CA128" t="s">
        <v>45</v>
      </c>
    </row>
    <row r="129" spans="1:79" s="7" customFormat="1" ht="15" customHeight="1" x14ac:dyDescent="0.2">
      <c r="A129" s="73"/>
      <c r="B129" s="74"/>
      <c r="C129" s="74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/>
      <c r="BP129" s="178"/>
      <c r="BQ129" s="178"/>
      <c r="BR129" s="178"/>
      <c r="BS129" s="178"/>
      <c r="BT129" s="178"/>
      <c r="BU129" s="178"/>
      <c r="BV129" s="178"/>
      <c r="BW129" s="178"/>
      <c r="BX129" s="178"/>
      <c r="CA129" s="7" t="s">
        <v>46</v>
      </c>
    </row>
    <row r="131" spans="1:79" ht="14.25" customHeight="1" x14ac:dyDescent="0.2">
      <c r="A131" s="128" t="s">
        <v>323</v>
      </c>
      <c r="B131" s="128"/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  <c r="AD131" s="128"/>
      <c r="AE131" s="128"/>
      <c r="AF131" s="128"/>
      <c r="AG131" s="128"/>
      <c r="AH131" s="128"/>
      <c r="AI131" s="128"/>
      <c r="AJ131" s="128"/>
      <c r="AK131" s="128"/>
      <c r="AL131" s="128"/>
      <c r="AM131" s="128"/>
      <c r="AN131" s="128"/>
      <c r="AO131" s="128"/>
      <c r="AP131" s="128"/>
      <c r="AQ131" s="128"/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</row>
    <row r="132" spans="1:79" ht="23.1" customHeight="1" x14ac:dyDescent="0.2">
      <c r="A132" s="138" t="s">
        <v>7</v>
      </c>
      <c r="B132" s="139"/>
      <c r="C132" s="139"/>
      <c r="D132" s="88" t="s">
        <v>10</v>
      </c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 t="s">
        <v>9</v>
      </c>
      <c r="R132" s="88"/>
      <c r="S132" s="88"/>
      <c r="T132" s="88"/>
      <c r="U132" s="88"/>
      <c r="V132" s="88" t="s">
        <v>8</v>
      </c>
      <c r="W132" s="88"/>
      <c r="X132" s="88"/>
      <c r="Y132" s="88"/>
      <c r="Z132" s="88"/>
      <c r="AA132" s="88"/>
      <c r="AB132" s="88"/>
      <c r="AC132" s="88"/>
      <c r="AD132" s="88"/>
      <c r="AE132" s="88"/>
      <c r="AF132" s="82" t="s">
        <v>256</v>
      </c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4"/>
      <c r="AU132" s="82" t="s">
        <v>258</v>
      </c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4"/>
    </row>
    <row r="133" spans="1:79" ht="28.5" customHeight="1" x14ac:dyDescent="0.2">
      <c r="A133" s="141"/>
      <c r="B133" s="142"/>
      <c r="C133" s="142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 t="s">
        <v>5</v>
      </c>
      <c r="AG133" s="88"/>
      <c r="AH133" s="88"/>
      <c r="AI133" s="88"/>
      <c r="AJ133" s="88"/>
      <c r="AK133" s="88" t="s">
        <v>4</v>
      </c>
      <c r="AL133" s="88"/>
      <c r="AM133" s="88"/>
      <c r="AN133" s="88"/>
      <c r="AO133" s="88"/>
      <c r="AP133" s="88" t="s">
        <v>154</v>
      </c>
      <c r="AQ133" s="88"/>
      <c r="AR133" s="88"/>
      <c r="AS133" s="88"/>
      <c r="AT133" s="88"/>
      <c r="AU133" s="88" t="s">
        <v>5</v>
      </c>
      <c r="AV133" s="88"/>
      <c r="AW133" s="88"/>
      <c r="AX133" s="88"/>
      <c r="AY133" s="88"/>
      <c r="AZ133" s="88" t="s">
        <v>4</v>
      </c>
      <c r="BA133" s="88"/>
      <c r="BB133" s="88"/>
      <c r="BC133" s="88"/>
      <c r="BD133" s="88"/>
      <c r="BE133" s="88" t="s">
        <v>112</v>
      </c>
      <c r="BF133" s="88"/>
      <c r="BG133" s="88"/>
      <c r="BH133" s="88"/>
      <c r="BI133" s="88"/>
    </row>
    <row r="134" spans="1:79" ht="15" customHeight="1" x14ac:dyDescent="0.2">
      <c r="A134" s="82">
        <v>1</v>
      </c>
      <c r="B134" s="83"/>
      <c r="C134" s="83"/>
      <c r="D134" s="88">
        <v>2</v>
      </c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>
        <v>3</v>
      </c>
      <c r="R134" s="88"/>
      <c r="S134" s="88"/>
      <c r="T134" s="88"/>
      <c r="U134" s="88"/>
      <c r="V134" s="88">
        <v>4</v>
      </c>
      <c r="W134" s="88"/>
      <c r="X134" s="88"/>
      <c r="Y134" s="88"/>
      <c r="Z134" s="88"/>
      <c r="AA134" s="88"/>
      <c r="AB134" s="88"/>
      <c r="AC134" s="88"/>
      <c r="AD134" s="88"/>
      <c r="AE134" s="88"/>
      <c r="AF134" s="88">
        <v>5</v>
      </c>
      <c r="AG134" s="88"/>
      <c r="AH134" s="88"/>
      <c r="AI134" s="88"/>
      <c r="AJ134" s="88"/>
      <c r="AK134" s="88">
        <v>6</v>
      </c>
      <c r="AL134" s="88"/>
      <c r="AM134" s="88"/>
      <c r="AN134" s="88"/>
      <c r="AO134" s="88"/>
      <c r="AP134" s="88">
        <v>7</v>
      </c>
      <c r="AQ134" s="88"/>
      <c r="AR134" s="88"/>
      <c r="AS134" s="88"/>
      <c r="AT134" s="88"/>
      <c r="AU134" s="88">
        <v>8</v>
      </c>
      <c r="AV134" s="88"/>
      <c r="AW134" s="88"/>
      <c r="AX134" s="88"/>
      <c r="AY134" s="88"/>
      <c r="AZ134" s="88">
        <v>9</v>
      </c>
      <c r="BA134" s="88"/>
      <c r="BB134" s="88"/>
      <c r="BC134" s="88"/>
      <c r="BD134" s="88"/>
      <c r="BE134" s="88">
        <v>10</v>
      </c>
      <c r="BF134" s="88"/>
      <c r="BG134" s="88"/>
      <c r="BH134" s="88"/>
      <c r="BI134" s="88"/>
    </row>
    <row r="135" spans="1:79" ht="15.75" hidden="1" customHeight="1" x14ac:dyDescent="0.2">
      <c r="A135" s="73" t="s">
        <v>187</v>
      </c>
      <c r="B135" s="74"/>
      <c r="C135" s="74"/>
      <c r="D135" s="88" t="s">
        <v>78</v>
      </c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 t="s">
        <v>91</v>
      </c>
      <c r="R135" s="88"/>
      <c r="S135" s="88"/>
      <c r="T135" s="88"/>
      <c r="U135" s="88"/>
      <c r="V135" s="88" t="s">
        <v>92</v>
      </c>
      <c r="W135" s="88"/>
      <c r="X135" s="88"/>
      <c r="Y135" s="88"/>
      <c r="Z135" s="88"/>
      <c r="AA135" s="88"/>
      <c r="AB135" s="88"/>
      <c r="AC135" s="88"/>
      <c r="AD135" s="88"/>
      <c r="AE135" s="88"/>
      <c r="AF135" s="87" t="s">
        <v>135</v>
      </c>
      <c r="AG135" s="87"/>
      <c r="AH135" s="87"/>
      <c r="AI135" s="87"/>
      <c r="AJ135" s="87"/>
      <c r="AK135" s="86" t="s">
        <v>136</v>
      </c>
      <c r="AL135" s="86"/>
      <c r="AM135" s="86"/>
      <c r="AN135" s="86"/>
      <c r="AO135" s="86"/>
      <c r="AP135" s="144" t="s">
        <v>153</v>
      </c>
      <c r="AQ135" s="144"/>
      <c r="AR135" s="144"/>
      <c r="AS135" s="144"/>
      <c r="AT135" s="144"/>
      <c r="AU135" s="87" t="s">
        <v>137</v>
      </c>
      <c r="AV135" s="87"/>
      <c r="AW135" s="87"/>
      <c r="AX135" s="87"/>
      <c r="AY135" s="87"/>
      <c r="AZ135" s="86" t="s">
        <v>138</v>
      </c>
      <c r="BA135" s="86"/>
      <c r="BB135" s="86"/>
      <c r="BC135" s="86"/>
      <c r="BD135" s="86"/>
      <c r="BE135" s="144" t="s">
        <v>153</v>
      </c>
      <c r="BF135" s="144"/>
      <c r="BG135" s="144"/>
      <c r="BH135" s="144"/>
      <c r="BI135" s="144"/>
      <c r="CA135" t="s">
        <v>47</v>
      </c>
    </row>
    <row r="136" spans="1:79" s="7" customFormat="1" ht="15" x14ac:dyDescent="0.2">
      <c r="A136" s="73"/>
      <c r="B136" s="74"/>
      <c r="C136" s="74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CA136" s="7" t="s">
        <v>48</v>
      </c>
    </row>
    <row r="138" spans="1:79" ht="14.25" customHeight="1" x14ac:dyDescent="0.2">
      <c r="A138" s="128" t="s">
        <v>155</v>
      </c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</row>
    <row r="139" spans="1:79" ht="15" customHeight="1" x14ac:dyDescent="0.2">
      <c r="A139" s="136" t="s">
        <v>252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</row>
    <row r="140" spans="1:79" ht="12.95" customHeight="1" x14ac:dyDescent="0.2">
      <c r="A140" s="138" t="s">
        <v>20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40"/>
      <c r="U140" s="88" t="s">
        <v>253</v>
      </c>
      <c r="V140" s="88"/>
      <c r="W140" s="88"/>
      <c r="X140" s="88"/>
      <c r="Y140" s="88"/>
      <c r="Z140" s="88"/>
      <c r="AA140" s="88"/>
      <c r="AB140" s="88"/>
      <c r="AC140" s="88"/>
      <c r="AD140" s="88"/>
      <c r="AE140" s="88" t="s">
        <v>254</v>
      </c>
      <c r="AF140" s="88"/>
      <c r="AG140" s="88"/>
      <c r="AH140" s="88"/>
      <c r="AI140" s="88"/>
      <c r="AJ140" s="88"/>
      <c r="AK140" s="88"/>
      <c r="AL140" s="88"/>
      <c r="AM140" s="88"/>
      <c r="AN140" s="88"/>
      <c r="AO140" s="88" t="s">
        <v>255</v>
      </c>
      <c r="AP140" s="88"/>
      <c r="AQ140" s="88"/>
      <c r="AR140" s="88"/>
      <c r="AS140" s="88"/>
      <c r="AT140" s="88"/>
      <c r="AU140" s="88"/>
      <c r="AV140" s="88"/>
      <c r="AW140" s="88"/>
      <c r="AX140" s="88"/>
      <c r="AY140" s="88" t="s">
        <v>256</v>
      </c>
      <c r="AZ140" s="88"/>
      <c r="BA140" s="88"/>
      <c r="BB140" s="88"/>
      <c r="BC140" s="88"/>
      <c r="BD140" s="88"/>
      <c r="BE140" s="88"/>
      <c r="BF140" s="88"/>
      <c r="BG140" s="88"/>
      <c r="BH140" s="88"/>
      <c r="BI140" s="88" t="s">
        <v>258</v>
      </c>
      <c r="BJ140" s="88"/>
      <c r="BK140" s="88"/>
      <c r="BL140" s="88"/>
      <c r="BM140" s="88"/>
      <c r="BN140" s="88"/>
      <c r="BO140" s="88"/>
      <c r="BP140" s="88"/>
      <c r="BQ140" s="88"/>
      <c r="BR140" s="88"/>
    </row>
    <row r="141" spans="1:79" ht="30" customHeight="1" x14ac:dyDescent="0.2">
      <c r="A141" s="141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3"/>
      <c r="U141" s="88" t="s">
        <v>5</v>
      </c>
      <c r="V141" s="88"/>
      <c r="W141" s="88"/>
      <c r="X141" s="88"/>
      <c r="Y141" s="88"/>
      <c r="Z141" s="88" t="s">
        <v>4</v>
      </c>
      <c r="AA141" s="88"/>
      <c r="AB141" s="88"/>
      <c r="AC141" s="88"/>
      <c r="AD141" s="88"/>
      <c r="AE141" s="88" t="s">
        <v>5</v>
      </c>
      <c r="AF141" s="88"/>
      <c r="AG141" s="88"/>
      <c r="AH141" s="88"/>
      <c r="AI141" s="88"/>
      <c r="AJ141" s="88" t="s">
        <v>4</v>
      </c>
      <c r="AK141" s="88"/>
      <c r="AL141" s="88"/>
      <c r="AM141" s="88"/>
      <c r="AN141" s="88"/>
      <c r="AO141" s="88" t="s">
        <v>5</v>
      </c>
      <c r="AP141" s="88"/>
      <c r="AQ141" s="88"/>
      <c r="AR141" s="88"/>
      <c r="AS141" s="88"/>
      <c r="AT141" s="88" t="s">
        <v>4</v>
      </c>
      <c r="AU141" s="88"/>
      <c r="AV141" s="88"/>
      <c r="AW141" s="88"/>
      <c r="AX141" s="88"/>
      <c r="AY141" s="88" t="s">
        <v>5</v>
      </c>
      <c r="AZ141" s="88"/>
      <c r="BA141" s="88"/>
      <c r="BB141" s="88"/>
      <c r="BC141" s="88"/>
      <c r="BD141" s="88" t="s">
        <v>4</v>
      </c>
      <c r="BE141" s="88"/>
      <c r="BF141" s="88"/>
      <c r="BG141" s="88"/>
      <c r="BH141" s="88"/>
      <c r="BI141" s="88" t="s">
        <v>5</v>
      </c>
      <c r="BJ141" s="88"/>
      <c r="BK141" s="88"/>
      <c r="BL141" s="88"/>
      <c r="BM141" s="88"/>
      <c r="BN141" s="88" t="s">
        <v>4</v>
      </c>
      <c r="BO141" s="88"/>
      <c r="BP141" s="88"/>
      <c r="BQ141" s="88"/>
      <c r="BR141" s="88"/>
    </row>
    <row r="142" spans="1:79" ht="15" customHeight="1" x14ac:dyDescent="0.2">
      <c r="A142" s="82">
        <v>1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4"/>
      <c r="U142" s="88">
        <v>2</v>
      </c>
      <c r="V142" s="88"/>
      <c r="W142" s="88"/>
      <c r="X142" s="88"/>
      <c r="Y142" s="88"/>
      <c r="Z142" s="88">
        <v>3</v>
      </c>
      <c r="AA142" s="88"/>
      <c r="AB142" s="88"/>
      <c r="AC142" s="88"/>
      <c r="AD142" s="88"/>
      <c r="AE142" s="88">
        <v>4</v>
      </c>
      <c r="AF142" s="88"/>
      <c r="AG142" s="88"/>
      <c r="AH142" s="88"/>
      <c r="AI142" s="88"/>
      <c r="AJ142" s="88">
        <v>5</v>
      </c>
      <c r="AK142" s="88"/>
      <c r="AL142" s="88"/>
      <c r="AM142" s="88"/>
      <c r="AN142" s="88"/>
      <c r="AO142" s="88">
        <v>6</v>
      </c>
      <c r="AP142" s="88"/>
      <c r="AQ142" s="88"/>
      <c r="AR142" s="88"/>
      <c r="AS142" s="88"/>
      <c r="AT142" s="88">
        <v>7</v>
      </c>
      <c r="AU142" s="88"/>
      <c r="AV142" s="88"/>
      <c r="AW142" s="88"/>
      <c r="AX142" s="88"/>
      <c r="AY142" s="88">
        <v>8</v>
      </c>
      <c r="AZ142" s="88"/>
      <c r="BA142" s="88"/>
      <c r="BB142" s="88"/>
      <c r="BC142" s="88"/>
      <c r="BD142" s="88">
        <v>9</v>
      </c>
      <c r="BE142" s="88"/>
      <c r="BF142" s="88"/>
      <c r="BG142" s="88"/>
      <c r="BH142" s="88"/>
      <c r="BI142" s="88">
        <v>10</v>
      </c>
      <c r="BJ142" s="88"/>
      <c r="BK142" s="88"/>
      <c r="BL142" s="88"/>
      <c r="BM142" s="88"/>
      <c r="BN142" s="88">
        <v>11</v>
      </c>
      <c r="BO142" s="88"/>
      <c r="BP142" s="88"/>
      <c r="BQ142" s="88"/>
      <c r="BR142" s="88"/>
    </row>
    <row r="143" spans="1:79" s="2" customFormat="1" ht="15.75" hidden="1" customHeight="1" x14ac:dyDescent="0.2">
      <c r="A143" s="73" t="s">
        <v>78</v>
      </c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5"/>
      <c r="U143" s="87" t="s">
        <v>86</v>
      </c>
      <c r="V143" s="87"/>
      <c r="W143" s="87"/>
      <c r="X143" s="87"/>
      <c r="Y143" s="87"/>
      <c r="Z143" s="86" t="s">
        <v>87</v>
      </c>
      <c r="AA143" s="86"/>
      <c r="AB143" s="86"/>
      <c r="AC143" s="86"/>
      <c r="AD143" s="86"/>
      <c r="AE143" s="87" t="s">
        <v>88</v>
      </c>
      <c r="AF143" s="87"/>
      <c r="AG143" s="87"/>
      <c r="AH143" s="87"/>
      <c r="AI143" s="87"/>
      <c r="AJ143" s="86" t="s">
        <v>89</v>
      </c>
      <c r="AK143" s="86"/>
      <c r="AL143" s="86"/>
      <c r="AM143" s="86"/>
      <c r="AN143" s="86"/>
      <c r="AO143" s="87" t="s">
        <v>79</v>
      </c>
      <c r="AP143" s="87"/>
      <c r="AQ143" s="87"/>
      <c r="AR143" s="87"/>
      <c r="AS143" s="87"/>
      <c r="AT143" s="86" t="s">
        <v>80</v>
      </c>
      <c r="AU143" s="86"/>
      <c r="AV143" s="86"/>
      <c r="AW143" s="86"/>
      <c r="AX143" s="86"/>
      <c r="AY143" s="87" t="s">
        <v>81</v>
      </c>
      <c r="AZ143" s="87"/>
      <c r="BA143" s="87"/>
      <c r="BB143" s="87"/>
      <c r="BC143" s="87"/>
      <c r="BD143" s="86" t="s">
        <v>82</v>
      </c>
      <c r="BE143" s="86"/>
      <c r="BF143" s="86"/>
      <c r="BG143" s="86"/>
      <c r="BH143" s="86"/>
      <c r="BI143" s="87" t="s">
        <v>83</v>
      </c>
      <c r="BJ143" s="87"/>
      <c r="BK143" s="87"/>
      <c r="BL143" s="87"/>
      <c r="BM143" s="87"/>
      <c r="BN143" s="86" t="s">
        <v>84</v>
      </c>
      <c r="BO143" s="86"/>
      <c r="BP143" s="86"/>
      <c r="BQ143" s="86"/>
      <c r="BR143" s="86"/>
      <c r="CA143" t="s">
        <v>49</v>
      </c>
    </row>
    <row r="144" spans="1:79" s="9" customFormat="1" ht="12.75" customHeight="1" x14ac:dyDescent="0.2">
      <c r="A144" s="112" t="s">
        <v>179</v>
      </c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24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CA144" s="9" t="s">
        <v>50</v>
      </c>
    </row>
    <row r="145" spans="1:79" s="46" customFormat="1" ht="38.25" customHeight="1" x14ac:dyDescent="0.2">
      <c r="A145" s="66" t="s">
        <v>290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105" t="s">
        <v>262</v>
      </c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 t="s">
        <v>262</v>
      </c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 t="s">
        <v>262</v>
      </c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 t="s">
        <v>262</v>
      </c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 t="s">
        <v>262</v>
      </c>
      <c r="BJ145" s="105"/>
      <c r="BK145" s="105"/>
      <c r="BL145" s="105"/>
      <c r="BM145" s="105"/>
      <c r="BN145" s="105"/>
      <c r="BO145" s="105"/>
      <c r="BP145" s="105"/>
      <c r="BQ145" s="105"/>
      <c r="BR145" s="105"/>
    </row>
    <row r="148" spans="1:79" ht="14.25" customHeight="1" x14ac:dyDescent="0.2">
      <c r="A148" s="128" t="s">
        <v>156</v>
      </c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  <c r="AA148" s="128"/>
      <c r="AB148" s="128"/>
      <c r="AC148" s="128"/>
      <c r="AD148" s="128"/>
      <c r="AE148" s="128"/>
      <c r="AF148" s="128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  <c r="AW148" s="128"/>
      <c r="AX148" s="128"/>
      <c r="AY148" s="128"/>
      <c r="AZ148" s="128"/>
      <c r="BA148" s="128"/>
      <c r="BB148" s="128"/>
      <c r="BC148" s="128"/>
      <c r="BD148" s="128"/>
      <c r="BE148" s="128"/>
      <c r="BF148" s="128"/>
      <c r="BG148" s="128"/>
      <c r="BH148" s="128"/>
      <c r="BI148" s="128"/>
      <c r="BJ148" s="128"/>
      <c r="BK148" s="128"/>
      <c r="BL148" s="128"/>
    </row>
    <row r="149" spans="1:79" ht="15" customHeight="1" x14ac:dyDescent="0.2">
      <c r="A149" s="138" t="s">
        <v>7</v>
      </c>
      <c r="B149" s="139"/>
      <c r="C149" s="139"/>
      <c r="D149" s="138" t="s">
        <v>11</v>
      </c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40"/>
      <c r="W149" s="88" t="s">
        <v>253</v>
      </c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 t="s">
        <v>300</v>
      </c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 t="s">
        <v>310</v>
      </c>
      <c r="AV149" s="88"/>
      <c r="AW149" s="88"/>
      <c r="AX149" s="88"/>
      <c r="AY149" s="88"/>
      <c r="AZ149" s="88"/>
      <c r="BA149" s="88" t="s">
        <v>316</v>
      </c>
      <c r="BB149" s="88"/>
      <c r="BC149" s="88"/>
      <c r="BD149" s="88"/>
      <c r="BE149" s="88"/>
      <c r="BF149" s="88"/>
      <c r="BG149" s="88" t="s">
        <v>324</v>
      </c>
      <c r="BH149" s="88"/>
      <c r="BI149" s="88"/>
      <c r="BJ149" s="88"/>
      <c r="BK149" s="88"/>
      <c r="BL149" s="88"/>
    </row>
    <row r="150" spans="1:79" ht="15" customHeight="1" x14ac:dyDescent="0.2">
      <c r="A150" s="148"/>
      <c r="B150" s="149"/>
      <c r="C150" s="149"/>
      <c r="D150" s="148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50"/>
      <c r="W150" s="88" t="s">
        <v>5</v>
      </c>
      <c r="X150" s="88"/>
      <c r="Y150" s="88"/>
      <c r="Z150" s="88"/>
      <c r="AA150" s="88"/>
      <c r="AB150" s="88"/>
      <c r="AC150" s="88" t="s">
        <v>4</v>
      </c>
      <c r="AD150" s="88"/>
      <c r="AE150" s="88"/>
      <c r="AF150" s="88"/>
      <c r="AG150" s="88"/>
      <c r="AH150" s="88"/>
      <c r="AI150" s="88" t="s">
        <v>5</v>
      </c>
      <c r="AJ150" s="88"/>
      <c r="AK150" s="88"/>
      <c r="AL150" s="88"/>
      <c r="AM150" s="88"/>
      <c r="AN150" s="88"/>
      <c r="AO150" s="88" t="s">
        <v>4</v>
      </c>
      <c r="AP150" s="88"/>
      <c r="AQ150" s="88"/>
      <c r="AR150" s="88"/>
      <c r="AS150" s="88"/>
      <c r="AT150" s="88"/>
      <c r="AU150" s="130" t="s">
        <v>5</v>
      </c>
      <c r="AV150" s="130"/>
      <c r="AW150" s="130"/>
      <c r="AX150" s="130" t="s">
        <v>4</v>
      </c>
      <c r="AY150" s="130"/>
      <c r="AZ150" s="130"/>
      <c r="BA150" s="130" t="s">
        <v>5</v>
      </c>
      <c r="BB150" s="130"/>
      <c r="BC150" s="130"/>
      <c r="BD150" s="130" t="s">
        <v>4</v>
      </c>
      <c r="BE150" s="130"/>
      <c r="BF150" s="130"/>
      <c r="BG150" s="130" t="s">
        <v>5</v>
      </c>
      <c r="BH150" s="130"/>
      <c r="BI150" s="130"/>
      <c r="BJ150" s="130" t="s">
        <v>4</v>
      </c>
      <c r="BK150" s="130"/>
      <c r="BL150" s="130"/>
    </row>
    <row r="151" spans="1:79" ht="57" customHeight="1" x14ac:dyDescent="0.2">
      <c r="A151" s="141"/>
      <c r="B151" s="142"/>
      <c r="C151" s="142"/>
      <c r="D151" s="141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3"/>
      <c r="W151" s="88" t="s">
        <v>13</v>
      </c>
      <c r="X151" s="88"/>
      <c r="Y151" s="88"/>
      <c r="Z151" s="88" t="s">
        <v>12</v>
      </c>
      <c r="AA151" s="88"/>
      <c r="AB151" s="88"/>
      <c r="AC151" s="88" t="s">
        <v>13</v>
      </c>
      <c r="AD151" s="88"/>
      <c r="AE151" s="88"/>
      <c r="AF151" s="88" t="s">
        <v>12</v>
      </c>
      <c r="AG151" s="88"/>
      <c r="AH151" s="88"/>
      <c r="AI151" s="88" t="s">
        <v>13</v>
      </c>
      <c r="AJ151" s="88"/>
      <c r="AK151" s="88"/>
      <c r="AL151" s="88" t="s">
        <v>12</v>
      </c>
      <c r="AM151" s="88"/>
      <c r="AN151" s="88"/>
      <c r="AO151" s="88" t="s">
        <v>13</v>
      </c>
      <c r="AP151" s="88"/>
      <c r="AQ151" s="88"/>
      <c r="AR151" s="88" t="s">
        <v>12</v>
      </c>
      <c r="AS151" s="88"/>
      <c r="AT151" s="88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30"/>
      <c r="BG151" s="130"/>
      <c r="BH151" s="130"/>
      <c r="BI151" s="130"/>
      <c r="BJ151" s="130"/>
      <c r="BK151" s="130"/>
      <c r="BL151" s="130"/>
    </row>
    <row r="152" spans="1:79" ht="15" customHeight="1" x14ac:dyDescent="0.2">
      <c r="A152" s="82">
        <v>1</v>
      </c>
      <c r="B152" s="83"/>
      <c r="C152" s="83"/>
      <c r="D152" s="82">
        <v>2</v>
      </c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4"/>
      <c r="W152" s="88">
        <v>3</v>
      </c>
      <c r="X152" s="88"/>
      <c r="Y152" s="88"/>
      <c r="Z152" s="88">
        <v>4</v>
      </c>
      <c r="AA152" s="88"/>
      <c r="AB152" s="88"/>
      <c r="AC152" s="88">
        <v>5</v>
      </c>
      <c r="AD152" s="88"/>
      <c r="AE152" s="88"/>
      <c r="AF152" s="88">
        <v>6</v>
      </c>
      <c r="AG152" s="88"/>
      <c r="AH152" s="88"/>
      <c r="AI152" s="88">
        <v>7</v>
      </c>
      <c r="AJ152" s="88"/>
      <c r="AK152" s="88"/>
      <c r="AL152" s="88">
        <v>8</v>
      </c>
      <c r="AM152" s="88"/>
      <c r="AN152" s="88"/>
      <c r="AO152" s="88">
        <v>9</v>
      </c>
      <c r="AP152" s="88"/>
      <c r="AQ152" s="88"/>
      <c r="AR152" s="88">
        <v>10</v>
      </c>
      <c r="AS152" s="88"/>
      <c r="AT152" s="88"/>
      <c r="AU152" s="88">
        <v>11</v>
      </c>
      <c r="AV152" s="88"/>
      <c r="AW152" s="88"/>
      <c r="AX152" s="88">
        <v>12</v>
      </c>
      <c r="AY152" s="88"/>
      <c r="AZ152" s="88"/>
      <c r="BA152" s="88">
        <v>13</v>
      </c>
      <c r="BB152" s="88"/>
      <c r="BC152" s="88"/>
      <c r="BD152" s="88">
        <v>14</v>
      </c>
      <c r="BE152" s="88"/>
      <c r="BF152" s="88"/>
      <c r="BG152" s="88">
        <v>15</v>
      </c>
      <c r="BH152" s="88"/>
      <c r="BI152" s="88"/>
      <c r="BJ152" s="88">
        <v>16</v>
      </c>
      <c r="BK152" s="88"/>
      <c r="BL152" s="88"/>
    </row>
    <row r="153" spans="1:79" s="2" customFormat="1" ht="12.75" hidden="1" customHeight="1" x14ac:dyDescent="0.2">
      <c r="A153" s="73" t="s">
        <v>90</v>
      </c>
      <c r="B153" s="74"/>
      <c r="C153" s="74"/>
      <c r="D153" s="73" t="s">
        <v>78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5"/>
      <c r="W153" s="87" t="s">
        <v>93</v>
      </c>
      <c r="X153" s="87"/>
      <c r="Y153" s="87"/>
      <c r="Z153" s="87" t="s">
        <v>94</v>
      </c>
      <c r="AA153" s="87"/>
      <c r="AB153" s="87"/>
      <c r="AC153" s="86" t="s">
        <v>95</v>
      </c>
      <c r="AD153" s="86"/>
      <c r="AE153" s="86"/>
      <c r="AF153" s="86" t="s">
        <v>96</v>
      </c>
      <c r="AG153" s="86"/>
      <c r="AH153" s="86"/>
      <c r="AI153" s="87" t="s">
        <v>97</v>
      </c>
      <c r="AJ153" s="87"/>
      <c r="AK153" s="87"/>
      <c r="AL153" s="87" t="s">
        <v>98</v>
      </c>
      <c r="AM153" s="87"/>
      <c r="AN153" s="87"/>
      <c r="AO153" s="86" t="s">
        <v>127</v>
      </c>
      <c r="AP153" s="86"/>
      <c r="AQ153" s="86"/>
      <c r="AR153" s="86" t="s">
        <v>99</v>
      </c>
      <c r="AS153" s="86"/>
      <c r="AT153" s="86"/>
      <c r="AU153" s="87" t="s">
        <v>133</v>
      </c>
      <c r="AV153" s="87"/>
      <c r="AW153" s="87"/>
      <c r="AX153" s="86" t="s">
        <v>134</v>
      </c>
      <c r="AY153" s="86"/>
      <c r="AZ153" s="86"/>
      <c r="BA153" s="87" t="s">
        <v>135</v>
      </c>
      <c r="BB153" s="87"/>
      <c r="BC153" s="87"/>
      <c r="BD153" s="86" t="s">
        <v>136</v>
      </c>
      <c r="BE153" s="86"/>
      <c r="BF153" s="86"/>
      <c r="BG153" s="87" t="s">
        <v>137</v>
      </c>
      <c r="BH153" s="87"/>
      <c r="BI153" s="87"/>
      <c r="BJ153" s="86" t="s">
        <v>138</v>
      </c>
      <c r="BK153" s="86"/>
      <c r="BL153" s="86"/>
      <c r="CA153" s="2" t="s">
        <v>126</v>
      </c>
    </row>
    <row r="154" spans="1:79" s="9" customFormat="1" ht="12.75" customHeight="1" x14ac:dyDescent="0.2">
      <c r="A154" s="112">
        <v>1</v>
      </c>
      <c r="B154" s="113"/>
      <c r="C154" s="113"/>
      <c r="D154" s="61" t="s">
        <v>292</v>
      </c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9"/>
      <c r="W154" s="110"/>
      <c r="X154" s="110"/>
      <c r="Y154" s="110"/>
      <c r="Z154" s="110"/>
      <c r="AA154" s="110"/>
      <c r="AB154" s="110"/>
      <c r="AC154" s="110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CA154" s="9" t="s">
        <v>51</v>
      </c>
    </row>
    <row r="155" spans="1:79" s="46" customFormat="1" ht="25.5" customHeight="1" x14ac:dyDescent="0.2">
      <c r="A155" s="108">
        <v>2</v>
      </c>
      <c r="B155" s="109"/>
      <c r="C155" s="109"/>
      <c r="D155" s="66" t="s">
        <v>293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4"/>
      <c r="W155" s="107" t="s">
        <v>262</v>
      </c>
      <c r="X155" s="107"/>
      <c r="Y155" s="107"/>
      <c r="Z155" s="107" t="s">
        <v>262</v>
      </c>
      <c r="AA155" s="107"/>
      <c r="AB155" s="107"/>
      <c r="AC155" s="107"/>
      <c r="AD155" s="107"/>
      <c r="AE155" s="107"/>
      <c r="AF155" s="107"/>
      <c r="AG155" s="107"/>
      <c r="AH155" s="107"/>
      <c r="AI155" s="107" t="s">
        <v>262</v>
      </c>
      <c r="AJ155" s="107"/>
      <c r="AK155" s="107"/>
      <c r="AL155" s="107" t="s">
        <v>262</v>
      </c>
      <c r="AM155" s="107"/>
      <c r="AN155" s="107"/>
      <c r="AO155" s="107"/>
      <c r="AP155" s="107"/>
      <c r="AQ155" s="107"/>
      <c r="AR155" s="107"/>
      <c r="AS155" s="107"/>
      <c r="AT155" s="107"/>
      <c r="AU155" s="107" t="s">
        <v>262</v>
      </c>
      <c r="AV155" s="107"/>
      <c r="AW155" s="107"/>
      <c r="AX155" s="107"/>
      <c r="AY155" s="107"/>
      <c r="AZ155" s="107"/>
      <c r="BA155" s="107" t="s">
        <v>262</v>
      </c>
      <c r="BB155" s="107"/>
      <c r="BC155" s="107"/>
      <c r="BD155" s="107"/>
      <c r="BE155" s="107"/>
      <c r="BF155" s="107"/>
      <c r="BG155" s="107" t="s">
        <v>262</v>
      </c>
      <c r="BH155" s="107"/>
      <c r="BI155" s="107"/>
      <c r="BJ155" s="107"/>
      <c r="BK155" s="107"/>
      <c r="BL155" s="107"/>
    </row>
    <row r="158" spans="1:79" ht="14.25" customHeight="1" x14ac:dyDescent="0.2">
      <c r="A158" s="128" t="s">
        <v>185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  <c r="AA158" s="128"/>
      <c r="AB158" s="128"/>
      <c r="AC158" s="128"/>
      <c r="AD158" s="128"/>
      <c r="AE158" s="128"/>
      <c r="AF158" s="128"/>
      <c r="AG158" s="128"/>
      <c r="AH158" s="128"/>
      <c r="AI158" s="128"/>
      <c r="AJ158" s="128"/>
      <c r="AK158" s="128"/>
      <c r="AL158" s="128"/>
      <c r="AM158" s="128"/>
      <c r="AN158" s="128"/>
      <c r="AO158" s="128"/>
      <c r="AP158" s="128"/>
      <c r="AQ158" s="128"/>
      <c r="AR158" s="128"/>
      <c r="AS158" s="128"/>
      <c r="AT158" s="128"/>
      <c r="AU158" s="128"/>
      <c r="AV158" s="128"/>
      <c r="AW158" s="128"/>
      <c r="AX158" s="128"/>
      <c r="AY158" s="128"/>
      <c r="AZ158" s="128"/>
      <c r="BA158" s="128"/>
      <c r="BB158" s="128"/>
      <c r="BC158" s="128"/>
      <c r="BD158" s="128"/>
      <c r="BE158" s="128"/>
      <c r="BF158" s="128"/>
      <c r="BG158" s="128"/>
      <c r="BH158" s="128"/>
      <c r="BI158" s="128"/>
      <c r="BJ158" s="128"/>
      <c r="BK158" s="128"/>
      <c r="BL158" s="128"/>
    </row>
    <row r="159" spans="1:79" ht="14.25" customHeight="1" x14ac:dyDescent="0.2">
      <c r="A159" s="128" t="s">
        <v>311</v>
      </c>
      <c r="B159" s="128"/>
      <c r="C159" s="128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  <c r="AA159" s="128"/>
      <c r="AB159" s="128"/>
      <c r="AC159" s="128"/>
      <c r="AD159" s="128"/>
      <c r="AE159" s="128"/>
      <c r="AF159" s="128"/>
      <c r="AG159" s="128"/>
      <c r="AH159" s="128"/>
      <c r="AI159" s="128"/>
      <c r="AJ159" s="128"/>
      <c r="AK159" s="128"/>
      <c r="AL159" s="128"/>
      <c r="AM159" s="128"/>
      <c r="AN159" s="128"/>
      <c r="AO159" s="128"/>
      <c r="AP159" s="128"/>
      <c r="AQ159" s="128"/>
      <c r="AR159" s="128"/>
      <c r="AS159" s="128"/>
      <c r="AT159" s="128"/>
      <c r="AU159" s="128"/>
      <c r="AV159" s="128"/>
      <c r="AW159" s="128"/>
      <c r="AX159" s="128"/>
      <c r="AY159" s="128"/>
      <c r="AZ159" s="128"/>
      <c r="BA159" s="128"/>
      <c r="BB159" s="128"/>
      <c r="BC159" s="128"/>
      <c r="BD159" s="128"/>
      <c r="BE159" s="128"/>
      <c r="BF159" s="128"/>
      <c r="BG159" s="128"/>
      <c r="BH159" s="128"/>
      <c r="BI159" s="128"/>
      <c r="BJ159" s="128"/>
      <c r="BK159" s="128"/>
      <c r="BL159" s="128"/>
      <c r="BM159" s="128"/>
      <c r="BN159" s="128"/>
      <c r="BO159" s="128"/>
      <c r="BP159" s="128"/>
      <c r="BQ159" s="128"/>
      <c r="BR159" s="128"/>
      <c r="BS159" s="128"/>
    </row>
    <row r="160" spans="1:79" ht="15" customHeight="1" x14ac:dyDescent="0.2">
      <c r="A160" s="90" t="s">
        <v>252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</row>
    <row r="161" spans="1:79" ht="15" customHeight="1" x14ac:dyDescent="0.2">
      <c r="A161" s="88" t="s">
        <v>7</v>
      </c>
      <c r="B161" s="88"/>
      <c r="C161" s="88"/>
      <c r="D161" s="88"/>
      <c r="E161" s="88"/>
      <c r="F161" s="88"/>
      <c r="G161" s="88" t="s">
        <v>157</v>
      </c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 t="s">
        <v>14</v>
      </c>
      <c r="U161" s="88"/>
      <c r="V161" s="88"/>
      <c r="W161" s="88"/>
      <c r="X161" s="88"/>
      <c r="Y161" s="88"/>
      <c r="Z161" s="88"/>
      <c r="AA161" s="82" t="s">
        <v>253</v>
      </c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7"/>
      <c r="AP161" s="82" t="s">
        <v>254</v>
      </c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4"/>
      <c r="BE161" s="82" t="s">
        <v>255</v>
      </c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4"/>
    </row>
    <row r="162" spans="1:79" ht="32.1" customHeight="1" x14ac:dyDescent="0.2">
      <c r="A162" s="88"/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 t="s">
        <v>5</v>
      </c>
      <c r="AB162" s="88"/>
      <c r="AC162" s="88"/>
      <c r="AD162" s="88"/>
      <c r="AE162" s="88"/>
      <c r="AF162" s="88" t="s">
        <v>4</v>
      </c>
      <c r="AG162" s="88"/>
      <c r="AH162" s="88"/>
      <c r="AI162" s="88"/>
      <c r="AJ162" s="88"/>
      <c r="AK162" s="88" t="s">
        <v>111</v>
      </c>
      <c r="AL162" s="88"/>
      <c r="AM162" s="88"/>
      <c r="AN162" s="88"/>
      <c r="AO162" s="88"/>
      <c r="AP162" s="88" t="s">
        <v>5</v>
      </c>
      <c r="AQ162" s="88"/>
      <c r="AR162" s="88"/>
      <c r="AS162" s="88"/>
      <c r="AT162" s="88"/>
      <c r="AU162" s="88" t="s">
        <v>4</v>
      </c>
      <c r="AV162" s="88"/>
      <c r="AW162" s="88"/>
      <c r="AX162" s="88"/>
      <c r="AY162" s="88"/>
      <c r="AZ162" s="88" t="s">
        <v>118</v>
      </c>
      <c r="BA162" s="88"/>
      <c r="BB162" s="88"/>
      <c r="BC162" s="88"/>
      <c r="BD162" s="88"/>
      <c r="BE162" s="88" t="s">
        <v>5</v>
      </c>
      <c r="BF162" s="88"/>
      <c r="BG162" s="88"/>
      <c r="BH162" s="88"/>
      <c r="BI162" s="88"/>
      <c r="BJ162" s="88" t="s">
        <v>4</v>
      </c>
      <c r="BK162" s="88"/>
      <c r="BL162" s="88"/>
      <c r="BM162" s="88"/>
      <c r="BN162" s="88"/>
      <c r="BO162" s="88" t="s">
        <v>158</v>
      </c>
      <c r="BP162" s="88"/>
      <c r="BQ162" s="88"/>
      <c r="BR162" s="88"/>
      <c r="BS162" s="88"/>
    </row>
    <row r="163" spans="1:79" ht="15" customHeight="1" x14ac:dyDescent="0.2">
      <c r="A163" s="88">
        <v>1</v>
      </c>
      <c r="B163" s="88"/>
      <c r="C163" s="88"/>
      <c r="D163" s="88"/>
      <c r="E163" s="88"/>
      <c r="F163" s="88"/>
      <c r="G163" s="88">
        <v>2</v>
      </c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>
        <v>3</v>
      </c>
      <c r="U163" s="88"/>
      <c r="V163" s="88"/>
      <c r="W163" s="88"/>
      <c r="X163" s="88"/>
      <c r="Y163" s="88"/>
      <c r="Z163" s="88"/>
      <c r="AA163" s="88">
        <v>4</v>
      </c>
      <c r="AB163" s="88"/>
      <c r="AC163" s="88"/>
      <c r="AD163" s="88"/>
      <c r="AE163" s="88"/>
      <c r="AF163" s="88">
        <v>5</v>
      </c>
      <c r="AG163" s="88"/>
      <c r="AH163" s="88"/>
      <c r="AI163" s="88"/>
      <c r="AJ163" s="88"/>
      <c r="AK163" s="88">
        <v>6</v>
      </c>
      <c r="AL163" s="88"/>
      <c r="AM163" s="88"/>
      <c r="AN163" s="88"/>
      <c r="AO163" s="88"/>
      <c r="AP163" s="88">
        <v>7</v>
      </c>
      <c r="AQ163" s="88"/>
      <c r="AR163" s="88"/>
      <c r="AS163" s="88"/>
      <c r="AT163" s="88"/>
      <c r="AU163" s="88">
        <v>8</v>
      </c>
      <c r="AV163" s="88"/>
      <c r="AW163" s="88"/>
      <c r="AX163" s="88"/>
      <c r="AY163" s="88"/>
      <c r="AZ163" s="88">
        <v>9</v>
      </c>
      <c r="BA163" s="88"/>
      <c r="BB163" s="88"/>
      <c r="BC163" s="88"/>
      <c r="BD163" s="88"/>
      <c r="BE163" s="88">
        <v>10</v>
      </c>
      <c r="BF163" s="88"/>
      <c r="BG163" s="88"/>
      <c r="BH163" s="88"/>
      <c r="BI163" s="88"/>
      <c r="BJ163" s="88">
        <v>11</v>
      </c>
      <c r="BK163" s="88"/>
      <c r="BL163" s="88"/>
      <c r="BM163" s="88"/>
      <c r="BN163" s="88"/>
      <c r="BO163" s="88">
        <v>12</v>
      </c>
      <c r="BP163" s="88"/>
      <c r="BQ163" s="88"/>
      <c r="BR163" s="88"/>
      <c r="BS163" s="88"/>
    </row>
    <row r="164" spans="1:79" s="2" customFormat="1" ht="15" hidden="1" customHeight="1" x14ac:dyDescent="0.2">
      <c r="A164" s="87" t="s">
        <v>90</v>
      </c>
      <c r="B164" s="87"/>
      <c r="C164" s="87"/>
      <c r="D164" s="87"/>
      <c r="E164" s="87"/>
      <c r="F164" s="87"/>
      <c r="G164" s="129" t="s">
        <v>78</v>
      </c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 t="s">
        <v>100</v>
      </c>
      <c r="U164" s="129"/>
      <c r="V164" s="129"/>
      <c r="W164" s="129"/>
      <c r="X164" s="129"/>
      <c r="Y164" s="129"/>
      <c r="Z164" s="129"/>
      <c r="AA164" s="86" t="s">
        <v>86</v>
      </c>
      <c r="AB164" s="86"/>
      <c r="AC164" s="86"/>
      <c r="AD164" s="86"/>
      <c r="AE164" s="86"/>
      <c r="AF164" s="86" t="s">
        <v>87</v>
      </c>
      <c r="AG164" s="86"/>
      <c r="AH164" s="86"/>
      <c r="AI164" s="86"/>
      <c r="AJ164" s="86"/>
      <c r="AK164" s="144" t="s">
        <v>153</v>
      </c>
      <c r="AL164" s="144"/>
      <c r="AM164" s="144"/>
      <c r="AN164" s="144"/>
      <c r="AO164" s="144"/>
      <c r="AP164" s="86" t="s">
        <v>88</v>
      </c>
      <c r="AQ164" s="86"/>
      <c r="AR164" s="86"/>
      <c r="AS164" s="86"/>
      <c r="AT164" s="86"/>
      <c r="AU164" s="86" t="s">
        <v>89</v>
      </c>
      <c r="AV164" s="86"/>
      <c r="AW164" s="86"/>
      <c r="AX164" s="86"/>
      <c r="AY164" s="86"/>
      <c r="AZ164" s="144" t="s">
        <v>153</v>
      </c>
      <c r="BA164" s="144"/>
      <c r="BB164" s="144"/>
      <c r="BC164" s="144"/>
      <c r="BD164" s="144"/>
      <c r="BE164" s="86" t="s">
        <v>79</v>
      </c>
      <c r="BF164" s="86"/>
      <c r="BG164" s="86"/>
      <c r="BH164" s="86"/>
      <c r="BI164" s="86"/>
      <c r="BJ164" s="86" t="s">
        <v>80</v>
      </c>
      <c r="BK164" s="86"/>
      <c r="BL164" s="86"/>
      <c r="BM164" s="86"/>
      <c r="BN164" s="86"/>
      <c r="BO164" s="144" t="s">
        <v>153</v>
      </c>
      <c r="BP164" s="144"/>
      <c r="BQ164" s="144"/>
      <c r="BR164" s="144"/>
      <c r="BS164" s="144"/>
      <c r="CA164" s="2" t="s">
        <v>52</v>
      </c>
    </row>
    <row r="165" spans="1:79" s="46" customFormat="1" ht="25.5" customHeight="1" x14ac:dyDescent="0.2">
      <c r="A165" s="106">
        <v>1</v>
      </c>
      <c r="B165" s="106"/>
      <c r="C165" s="106"/>
      <c r="D165" s="106"/>
      <c r="E165" s="106"/>
      <c r="F165" s="106"/>
      <c r="G165" s="66" t="s">
        <v>363</v>
      </c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4"/>
      <c r="T165" s="181" t="s">
        <v>364</v>
      </c>
      <c r="U165" s="63"/>
      <c r="V165" s="63"/>
      <c r="W165" s="63"/>
      <c r="X165" s="63"/>
      <c r="Y165" s="63"/>
      <c r="Z165" s="64"/>
      <c r="AA165" s="105">
        <v>854262.79</v>
      </c>
      <c r="AB165" s="105"/>
      <c r="AC165" s="105"/>
      <c r="AD165" s="105"/>
      <c r="AE165" s="105"/>
      <c r="AF165" s="105">
        <v>0</v>
      </c>
      <c r="AG165" s="105"/>
      <c r="AH165" s="105"/>
      <c r="AI165" s="105"/>
      <c r="AJ165" s="105"/>
      <c r="AK165" s="105">
        <f>IF(ISNUMBER(AA165),AA165,0)+IF(ISNUMBER(AF165),AF165,0)</f>
        <v>854262.79</v>
      </c>
      <c r="AL165" s="105"/>
      <c r="AM165" s="105"/>
      <c r="AN165" s="105"/>
      <c r="AO165" s="105"/>
      <c r="AP165" s="105">
        <v>1354560</v>
      </c>
      <c r="AQ165" s="105"/>
      <c r="AR165" s="105"/>
      <c r="AS165" s="105"/>
      <c r="AT165" s="105"/>
      <c r="AU165" s="105">
        <v>0</v>
      </c>
      <c r="AV165" s="105"/>
      <c r="AW165" s="105"/>
      <c r="AX165" s="105"/>
      <c r="AY165" s="105"/>
      <c r="AZ165" s="105">
        <f>IF(ISNUMBER(AP165),AP165,0)+IF(ISNUMBER(AU165),AU165,0)</f>
        <v>1354560</v>
      </c>
      <c r="BA165" s="105"/>
      <c r="BB165" s="105"/>
      <c r="BC165" s="105"/>
      <c r="BD165" s="105"/>
      <c r="BE165" s="105">
        <v>552393</v>
      </c>
      <c r="BF165" s="105"/>
      <c r="BG165" s="105"/>
      <c r="BH165" s="105"/>
      <c r="BI165" s="105"/>
      <c r="BJ165" s="105">
        <v>0</v>
      </c>
      <c r="BK165" s="105"/>
      <c r="BL165" s="105"/>
      <c r="BM165" s="105"/>
      <c r="BN165" s="105"/>
      <c r="BO165" s="105">
        <f>IF(ISNUMBER(BE165),BE165,0)+IF(ISNUMBER(BJ165),BJ165,0)</f>
        <v>552393</v>
      </c>
      <c r="BP165" s="105"/>
      <c r="BQ165" s="105"/>
      <c r="BR165" s="105"/>
      <c r="BS165" s="105"/>
      <c r="CA165" s="46" t="s">
        <v>53</v>
      </c>
    </row>
    <row r="166" spans="1:79" s="9" customFormat="1" ht="12.75" customHeight="1" x14ac:dyDescent="0.2">
      <c r="A166" s="104"/>
      <c r="B166" s="104"/>
      <c r="C166" s="104"/>
      <c r="D166" s="104"/>
      <c r="E166" s="104"/>
      <c r="F166" s="104"/>
      <c r="G166" s="61" t="s">
        <v>179</v>
      </c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9"/>
      <c r="T166" s="180"/>
      <c r="U166" s="58"/>
      <c r="V166" s="58"/>
      <c r="W166" s="58"/>
      <c r="X166" s="58"/>
      <c r="Y166" s="58"/>
      <c r="Z166" s="59"/>
      <c r="AA166" s="103">
        <v>854262.79</v>
      </c>
      <c r="AB166" s="103"/>
      <c r="AC166" s="103"/>
      <c r="AD166" s="103"/>
      <c r="AE166" s="103"/>
      <c r="AF166" s="103">
        <v>0</v>
      </c>
      <c r="AG166" s="103"/>
      <c r="AH166" s="103"/>
      <c r="AI166" s="103"/>
      <c r="AJ166" s="103"/>
      <c r="AK166" s="103">
        <f>IF(ISNUMBER(AA166),AA166,0)+IF(ISNUMBER(AF166),AF166,0)</f>
        <v>854262.79</v>
      </c>
      <c r="AL166" s="103"/>
      <c r="AM166" s="103"/>
      <c r="AN166" s="103"/>
      <c r="AO166" s="103"/>
      <c r="AP166" s="103">
        <v>1354560</v>
      </c>
      <c r="AQ166" s="103"/>
      <c r="AR166" s="103"/>
      <c r="AS166" s="103"/>
      <c r="AT166" s="103"/>
      <c r="AU166" s="103">
        <v>0</v>
      </c>
      <c r="AV166" s="103"/>
      <c r="AW166" s="103"/>
      <c r="AX166" s="103"/>
      <c r="AY166" s="103"/>
      <c r="AZ166" s="103">
        <f>IF(ISNUMBER(AP166),AP166,0)+IF(ISNUMBER(AU166),AU166,0)</f>
        <v>1354560</v>
      </c>
      <c r="BA166" s="103"/>
      <c r="BB166" s="103"/>
      <c r="BC166" s="103"/>
      <c r="BD166" s="103"/>
      <c r="BE166" s="103">
        <v>552393</v>
      </c>
      <c r="BF166" s="103"/>
      <c r="BG166" s="103"/>
      <c r="BH166" s="103"/>
      <c r="BI166" s="103"/>
      <c r="BJ166" s="103">
        <v>0</v>
      </c>
      <c r="BK166" s="103"/>
      <c r="BL166" s="103"/>
      <c r="BM166" s="103"/>
      <c r="BN166" s="103"/>
      <c r="BO166" s="103">
        <f>IF(ISNUMBER(BE166),BE166,0)+IF(ISNUMBER(BJ166),BJ166,0)</f>
        <v>552393</v>
      </c>
      <c r="BP166" s="103"/>
      <c r="BQ166" s="103"/>
      <c r="BR166" s="103"/>
      <c r="BS166" s="103"/>
    </row>
    <row r="168" spans="1:79" ht="13.5" customHeight="1" x14ac:dyDescent="0.2">
      <c r="A168" s="128" t="s">
        <v>325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8"/>
      <c r="AJ168" s="128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8"/>
      <c r="AW168" s="128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8"/>
      <c r="BJ168" s="128"/>
      <c r="BK168" s="128"/>
      <c r="BL168" s="128"/>
    </row>
    <row r="169" spans="1:79" ht="15" customHeight="1" x14ac:dyDescent="0.2">
      <c r="A169" s="136" t="s">
        <v>252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</row>
    <row r="170" spans="1:79" ht="15" customHeight="1" x14ac:dyDescent="0.2">
      <c r="A170" s="88" t="s">
        <v>7</v>
      </c>
      <c r="B170" s="88"/>
      <c r="C170" s="88"/>
      <c r="D170" s="88"/>
      <c r="E170" s="88"/>
      <c r="F170" s="88"/>
      <c r="G170" s="88" t="s">
        <v>157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 t="s">
        <v>14</v>
      </c>
      <c r="U170" s="88"/>
      <c r="V170" s="88"/>
      <c r="W170" s="88"/>
      <c r="X170" s="88"/>
      <c r="Y170" s="88"/>
      <c r="Z170" s="88"/>
      <c r="AA170" s="82" t="s">
        <v>256</v>
      </c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7"/>
      <c r="AP170" s="82" t="s">
        <v>258</v>
      </c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4"/>
    </row>
    <row r="171" spans="1:79" ht="32.1" customHeight="1" x14ac:dyDescent="0.2">
      <c r="A171" s="88"/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 t="s">
        <v>5</v>
      </c>
      <c r="AB171" s="88"/>
      <c r="AC171" s="88"/>
      <c r="AD171" s="88"/>
      <c r="AE171" s="88"/>
      <c r="AF171" s="88" t="s">
        <v>4</v>
      </c>
      <c r="AG171" s="88"/>
      <c r="AH171" s="88"/>
      <c r="AI171" s="88"/>
      <c r="AJ171" s="88"/>
      <c r="AK171" s="88" t="s">
        <v>111</v>
      </c>
      <c r="AL171" s="88"/>
      <c r="AM171" s="88"/>
      <c r="AN171" s="88"/>
      <c r="AO171" s="88"/>
      <c r="AP171" s="88" t="s">
        <v>5</v>
      </c>
      <c r="AQ171" s="88"/>
      <c r="AR171" s="88"/>
      <c r="AS171" s="88"/>
      <c r="AT171" s="88"/>
      <c r="AU171" s="88" t="s">
        <v>4</v>
      </c>
      <c r="AV171" s="88"/>
      <c r="AW171" s="88"/>
      <c r="AX171" s="88"/>
      <c r="AY171" s="88"/>
      <c r="AZ171" s="88" t="s">
        <v>118</v>
      </c>
      <c r="BA171" s="88"/>
      <c r="BB171" s="88"/>
      <c r="BC171" s="88"/>
      <c r="BD171" s="88"/>
    </row>
    <row r="172" spans="1:79" ht="15" customHeight="1" x14ac:dyDescent="0.2">
      <c r="A172" s="88">
        <v>1</v>
      </c>
      <c r="B172" s="88"/>
      <c r="C172" s="88"/>
      <c r="D172" s="88"/>
      <c r="E172" s="88"/>
      <c r="F172" s="88"/>
      <c r="G172" s="88">
        <v>2</v>
      </c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>
        <v>3</v>
      </c>
      <c r="U172" s="88"/>
      <c r="V172" s="88"/>
      <c r="W172" s="88"/>
      <c r="X172" s="88"/>
      <c r="Y172" s="88"/>
      <c r="Z172" s="88"/>
      <c r="AA172" s="88">
        <v>4</v>
      </c>
      <c r="AB172" s="88"/>
      <c r="AC172" s="88"/>
      <c r="AD172" s="88"/>
      <c r="AE172" s="88"/>
      <c r="AF172" s="88">
        <v>5</v>
      </c>
      <c r="AG172" s="88"/>
      <c r="AH172" s="88"/>
      <c r="AI172" s="88"/>
      <c r="AJ172" s="88"/>
      <c r="AK172" s="88">
        <v>6</v>
      </c>
      <c r="AL172" s="88"/>
      <c r="AM172" s="88"/>
      <c r="AN172" s="88"/>
      <c r="AO172" s="88"/>
      <c r="AP172" s="88">
        <v>7</v>
      </c>
      <c r="AQ172" s="88"/>
      <c r="AR172" s="88"/>
      <c r="AS172" s="88"/>
      <c r="AT172" s="88"/>
      <c r="AU172" s="88">
        <v>8</v>
      </c>
      <c r="AV172" s="88"/>
      <c r="AW172" s="88"/>
      <c r="AX172" s="88"/>
      <c r="AY172" s="88"/>
      <c r="AZ172" s="88">
        <v>9</v>
      </c>
      <c r="BA172" s="88"/>
      <c r="BB172" s="88"/>
      <c r="BC172" s="88"/>
      <c r="BD172" s="88"/>
    </row>
    <row r="173" spans="1:79" s="2" customFormat="1" ht="12" hidden="1" customHeight="1" x14ac:dyDescent="0.2">
      <c r="A173" s="87" t="s">
        <v>90</v>
      </c>
      <c r="B173" s="87"/>
      <c r="C173" s="87"/>
      <c r="D173" s="87"/>
      <c r="E173" s="87"/>
      <c r="F173" s="87"/>
      <c r="G173" s="129" t="s">
        <v>78</v>
      </c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 t="s">
        <v>100</v>
      </c>
      <c r="U173" s="129"/>
      <c r="V173" s="129"/>
      <c r="W173" s="129"/>
      <c r="X173" s="129"/>
      <c r="Y173" s="129"/>
      <c r="Z173" s="129"/>
      <c r="AA173" s="86" t="s">
        <v>81</v>
      </c>
      <c r="AB173" s="86"/>
      <c r="AC173" s="86"/>
      <c r="AD173" s="86"/>
      <c r="AE173" s="86"/>
      <c r="AF173" s="86" t="s">
        <v>82</v>
      </c>
      <c r="AG173" s="86"/>
      <c r="AH173" s="86"/>
      <c r="AI173" s="86"/>
      <c r="AJ173" s="86"/>
      <c r="AK173" s="144" t="s">
        <v>153</v>
      </c>
      <c r="AL173" s="144"/>
      <c r="AM173" s="144"/>
      <c r="AN173" s="144"/>
      <c r="AO173" s="144"/>
      <c r="AP173" s="86" t="s">
        <v>83</v>
      </c>
      <c r="AQ173" s="86"/>
      <c r="AR173" s="86"/>
      <c r="AS173" s="86"/>
      <c r="AT173" s="86"/>
      <c r="AU173" s="86" t="s">
        <v>84</v>
      </c>
      <c r="AV173" s="86"/>
      <c r="AW173" s="86"/>
      <c r="AX173" s="86"/>
      <c r="AY173" s="86"/>
      <c r="AZ173" s="144" t="s">
        <v>153</v>
      </c>
      <c r="BA173" s="144"/>
      <c r="BB173" s="144"/>
      <c r="BC173" s="144"/>
      <c r="BD173" s="144"/>
      <c r="CA173" s="2" t="s">
        <v>54</v>
      </c>
    </row>
    <row r="174" spans="1:79" s="46" customFormat="1" ht="25.5" customHeight="1" x14ac:dyDescent="0.2">
      <c r="A174" s="106">
        <v>1</v>
      </c>
      <c r="B174" s="106"/>
      <c r="C174" s="106"/>
      <c r="D174" s="106"/>
      <c r="E174" s="106"/>
      <c r="F174" s="106"/>
      <c r="G174" s="66" t="s">
        <v>363</v>
      </c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4"/>
      <c r="T174" s="181" t="s">
        <v>364</v>
      </c>
      <c r="U174" s="63"/>
      <c r="V174" s="63"/>
      <c r="W174" s="63"/>
      <c r="X174" s="63"/>
      <c r="Y174" s="63"/>
      <c r="Z174" s="64"/>
      <c r="AA174" s="105">
        <v>609842</v>
      </c>
      <c r="AB174" s="105"/>
      <c r="AC174" s="105"/>
      <c r="AD174" s="105"/>
      <c r="AE174" s="105"/>
      <c r="AF174" s="105">
        <v>0</v>
      </c>
      <c r="AG174" s="105"/>
      <c r="AH174" s="105"/>
      <c r="AI174" s="105"/>
      <c r="AJ174" s="105"/>
      <c r="AK174" s="105">
        <f>IF(ISNUMBER(AA174),AA174,0)+IF(ISNUMBER(AF174),AF174,0)</f>
        <v>609842</v>
      </c>
      <c r="AL174" s="105"/>
      <c r="AM174" s="105"/>
      <c r="AN174" s="105"/>
      <c r="AO174" s="105"/>
      <c r="AP174" s="105">
        <v>672046</v>
      </c>
      <c r="AQ174" s="105"/>
      <c r="AR174" s="105"/>
      <c r="AS174" s="105"/>
      <c r="AT174" s="105"/>
      <c r="AU174" s="105">
        <v>0</v>
      </c>
      <c r="AV174" s="105"/>
      <c r="AW174" s="105"/>
      <c r="AX174" s="105"/>
      <c r="AY174" s="105"/>
      <c r="AZ174" s="105">
        <f>IF(ISNUMBER(AP174),AP174,0)+IF(ISNUMBER(AU174),AU174,0)</f>
        <v>672046</v>
      </c>
      <c r="BA174" s="105"/>
      <c r="BB174" s="105"/>
      <c r="BC174" s="105"/>
      <c r="BD174" s="105"/>
      <c r="CA174" s="46" t="s">
        <v>55</v>
      </c>
    </row>
    <row r="175" spans="1:79" s="9" customFormat="1" x14ac:dyDescent="0.2">
      <c r="A175" s="104"/>
      <c r="B175" s="104"/>
      <c r="C175" s="104"/>
      <c r="D175" s="104"/>
      <c r="E175" s="104"/>
      <c r="F175" s="104"/>
      <c r="G175" s="61" t="s">
        <v>179</v>
      </c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9"/>
      <c r="T175" s="180"/>
      <c r="U175" s="58"/>
      <c r="V175" s="58"/>
      <c r="W175" s="58"/>
      <c r="X175" s="58"/>
      <c r="Y175" s="58"/>
      <c r="Z175" s="59"/>
      <c r="AA175" s="103">
        <v>609842</v>
      </c>
      <c r="AB175" s="103"/>
      <c r="AC175" s="103"/>
      <c r="AD175" s="103"/>
      <c r="AE175" s="103"/>
      <c r="AF175" s="103">
        <v>0</v>
      </c>
      <c r="AG175" s="103"/>
      <c r="AH175" s="103"/>
      <c r="AI175" s="103"/>
      <c r="AJ175" s="103"/>
      <c r="AK175" s="103">
        <f>IF(ISNUMBER(AA175),AA175,0)+IF(ISNUMBER(AF175),AF175,0)</f>
        <v>609842</v>
      </c>
      <c r="AL175" s="103"/>
      <c r="AM175" s="103"/>
      <c r="AN175" s="103"/>
      <c r="AO175" s="103"/>
      <c r="AP175" s="103">
        <v>672046</v>
      </c>
      <c r="AQ175" s="103"/>
      <c r="AR175" s="103"/>
      <c r="AS175" s="103"/>
      <c r="AT175" s="103"/>
      <c r="AU175" s="103">
        <v>0</v>
      </c>
      <c r="AV175" s="103"/>
      <c r="AW175" s="103"/>
      <c r="AX175" s="103"/>
      <c r="AY175" s="103"/>
      <c r="AZ175" s="103">
        <f>IF(ISNUMBER(AP175),AP175,0)+IF(ISNUMBER(AU175),AU175,0)</f>
        <v>672046</v>
      </c>
      <c r="BA175" s="103"/>
      <c r="BB175" s="103"/>
      <c r="BC175" s="103"/>
      <c r="BD175" s="103"/>
    </row>
    <row r="178" spans="1:79" ht="14.25" customHeight="1" x14ac:dyDescent="0.2">
      <c r="A178" s="128" t="s">
        <v>326</v>
      </c>
      <c r="B178" s="128"/>
      <c r="C178" s="128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8"/>
      <c r="AH178" s="128"/>
      <c r="AI178" s="128"/>
      <c r="AJ178" s="128"/>
      <c r="AK178" s="128"/>
      <c r="AL178" s="128"/>
      <c r="AM178" s="128"/>
      <c r="AN178" s="128"/>
      <c r="AO178" s="128"/>
      <c r="AP178" s="128"/>
      <c r="AQ178" s="128"/>
      <c r="AR178" s="128"/>
      <c r="AS178" s="128"/>
      <c r="AT178" s="128"/>
      <c r="AU178" s="128"/>
      <c r="AV178" s="128"/>
      <c r="AW178" s="128"/>
      <c r="AX178" s="128"/>
      <c r="AY178" s="128"/>
      <c r="AZ178" s="128"/>
      <c r="BA178" s="128"/>
      <c r="BB178" s="128"/>
      <c r="BC178" s="128"/>
      <c r="BD178" s="128"/>
      <c r="BE178" s="128"/>
      <c r="BF178" s="128"/>
      <c r="BG178" s="128"/>
      <c r="BH178" s="128"/>
      <c r="BI178" s="128"/>
      <c r="BJ178" s="128"/>
      <c r="BK178" s="128"/>
      <c r="BL178" s="128"/>
    </row>
    <row r="179" spans="1:79" ht="15" customHeight="1" x14ac:dyDescent="0.2">
      <c r="A179" s="136" t="s">
        <v>252</v>
      </c>
      <c r="B179" s="136"/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</row>
    <row r="180" spans="1:79" ht="23.1" customHeight="1" x14ac:dyDescent="0.2">
      <c r="A180" s="88" t="s">
        <v>159</v>
      </c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138" t="s">
        <v>160</v>
      </c>
      <c r="O180" s="139"/>
      <c r="P180" s="139"/>
      <c r="Q180" s="139"/>
      <c r="R180" s="139"/>
      <c r="S180" s="139"/>
      <c r="T180" s="139"/>
      <c r="U180" s="140"/>
      <c r="V180" s="138" t="s">
        <v>161</v>
      </c>
      <c r="W180" s="139"/>
      <c r="X180" s="139"/>
      <c r="Y180" s="139"/>
      <c r="Z180" s="140"/>
      <c r="AA180" s="88" t="s">
        <v>253</v>
      </c>
      <c r="AB180" s="88"/>
      <c r="AC180" s="88"/>
      <c r="AD180" s="88"/>
      <c r="AE180" s="88"/>
      <c r="AF180" s="88"/>
      <c r="AG180" s="88"/>
      <c r="AH180" s="88"/>
      <c r="AI180" s="88"/>
      <c r="AJ180" s="88" t="s">
        <v>254</v>
      </c>
      <c r="AK180" s="88"/>
      <c r="AL180" s="88"/>
      <c r="AM180" s="88"/>
      <c r="AN180" s="88"/>
      <c r="AO180" s="88"/>
      <c r="AP180" s="88"/>
      <c r="AQ180" s="88"/>
      <c r="AR180" s="88"/>
      <c r="AS180" s="88" t="s">
        <v>255</v>
      </c>
      <c r="AT180" s="88"/>
      <c r="AU180" s="88"/>
      <c r="AV180" s="88"/>
      <c r="AW180" s="88"/>
      <c r="AX180" s="88"/>
      <c r="AY180" s="88"/>
      <c r="AZ180" s="88"/>
      <c r="BA180" s="88"/>
      <c r="BB180" s="88" t="s">
        <v>256</v>
      </c>
      <c r="BC180" s="88"/>
      <c r="BD180" s="88"/>
      <c r="BE180" s="88"/>
      <c r="BF180" s="88"/>
      <c r="BG180" s="88"/>
      <c r="BH180" s="88"/>
      <c r="BI180" s="88"/>
      <c r="BJ180" s="88"/>
      <c r="BK180" s="88" t="s">
        <v>258</v>
      </c>
      <c r="BL180" s="88"/>
      <c r="BM180" s="88"/>
      <c r="BN180" s="88"/>
      <c r="BO180" s="88"/>
      <c r="BP180" s="88"/>
      <c r="BQ180" s="88"/>
      <c r="BR180" s="88"/>
      <c r="BS180" s="88"/>
    </row>
    <row r="181" spans="1:79" ht="95.25" customHeight="1" x14ac:dyDescent="0.2">
      <c r="A181" s="88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141"/>
      <c r="O181" s="142"/>
      <c r="P181" s="142"/>
      <c r="Q181" s="142"/>
      <c r="R181" s="142"/>
      <c r="S181" s="142"/>
      <c r="T181" s="142"/>
      <c r="U181" s="143"/>
      <c r="V181" s="141"/>
      <c r="W181" s="142"/>
      <c r="X181" s="142"/>
      <c r="Y181" s="142"/>
      <c r="Z181" s="143"/>
      <c r="AA181" s="130" t="s">
        <v>164</v>
      </c>
      <c r="AB181" s="130"/>
      <c r="AC181" s="130"/>
      <c r="AD181" s="130"/>
      <c r="AE181" s="130"/>
      <c r="AF181" s="130" t="s">
        <v>165</v>
      </c>
      <c r="AG181" s="130"/>
      <c r="AH181" s="130"/>
      <c r="AI181" s="130"/>
      <c r="AJ181" s="130" t="s">
        <v>164</v>
      </c>
      <c r="AK181" s="130"/>
      <c r="AL181" s="130"/>
      <c r="AM181" s="130"/>
      <c r="AN181" s="130"/>
      <c r="AO181" s="130" t="s">
        <v>165</v>
      </c>
      <c r="AP181" s="130"/>
      <c r="AQ181" s="130"/>
      <c r="AR181" s="130"/>
      <c r="AS181" s="130" t="s">
        <v>164</v>
      </c>
      <c r="AT181" s="130"/>
      <c r="AU181" s="130"/>
      <c r="AV181" s="130"/>
      <c r="AW181" s="130"/>
      <c r="AX181" s="130" t="s">
        <v>165</v>
      </c>
      <c r="AY181" s="130"/>
      <c r="AZ181" s="130"/>
      <c r="BA181" s="130"/>
      <c r="BB181" s="130" t="s">
        <v>164</v>
      </c>
      <c r="BC181" s="130"/>
      <c r="BD181" s="130"/>
      <c r="BE181" s="130"/>
      <c r="BF181" s="130"/>
      <c r="BG181" s="130" t="s">
        <v>165</v>
      </c>
      <c r="BH181" s="130"/>
      <c r="BI181" s="130"/>
      <c r="BJ181" s="130"/>
      <c r="BK181" s="130" t="s">
        <v>164</v>
      </c>
      <c r="BL181" s="130"/>
      <c r="BM181" s="130"/>
      <c r="BN181" s="130"/>
      <c r="BO181" s="130"/>
      <c r="BP181" s="130" t="s">
        <v>165</v>
      </c>
      <c r="BQ181" s="130"/>
      <c r="BR181" s="130"/>
      <c r="BS181" s="130"/>
    </row>
    <row r="182" spans="1:79" ht="15" customHeight="1" x14ac:dyDescent="0.2">
      <c r="A182" s="88">
        <v>1</v>
      </c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2">
        <v>2</v>
      </c>
      <c r="O182" s="83"/>
      <c r="P182" s="83"/>
      <c r="Q182" s="83"/>
      <c r="R182" s="83"/>
      <c r="S182" s="83"/>
      <c r="T182" s="83"/>
      <c r="U182" s="84"/>
      <c r="V182" s="88">
        <v>3</v>
      </c>
      <c r="W182" s="88"/>
      <c r="X182" s="88"/>
      <c r="Y182" s="88"/>
      <c r="Z182" s="88"/>
      <c r="AA182" s="88">
        <v>4</v>
      </c>
      <c r="AB182" s="88"/>
      <c r="AC182" s="88"/>
      <c r="AD182" s="88"/>
      <c r="AE182" s="88"/>
      <c r="AF182" s="88">
        <v>5</v>
      </c>
      <c r="AG182" s="88"/>
      <c r="AH182" s="88"/>
      <c r="AI182" s="88"/>
      <c r="AJ182" s="88">
        <v>6</v>
      </c>
      <c r="AK182" s="88"/>
      <c r="AL182" s="88"/>
      <c r="AM182" s="88"/>
      <c r="AN182" s="88"/>
      <c r="AO182" s="88">
        <v>7</v>
      </c>
      <c r="AP182" s="88"/>
      <c r="AQ182" s="88"/>
      <c r="AR182" s="88"/>
      <c r="AS182" s="88">
        <v>8</v>
      </c>
      <c r="AT182" s="88"/>
      <c r="AU182" s="88"/>
      <c r="AV182" s="88"/>
      <c r="AW182" s="88"/>
      <c r="AX182" s="88">
        <v>9</v>
      </c>
      <c r="AY182" s="88"/>
      <c r="AZ182" s="88"/>
      <c r="BA182" s="88"/>
      <c r="BB182" s="88">
        <v>10</v>
      </c>
      <c r="BC182" s="88"/>
      <c r="BD182" s="88"/>
      <c r="BE182" s="88"/>
      <c r="BF182" s="88"/>
      <c r="BG182" s="88">
        <v>11</v>
      </c>
      <c r="BH182" s="88"/>
      <c r="BI182" s="88"/>
      <c r="BJ182" s="88"/>
      <c r="BK182" s="88">
        <v>12</v>
      </c>
      <c r="BL182" s="88"/>
      <c r="BM182" s="88"/>
      <c r="BN182" s="88"/>
      <c r="BO182" s="88"/>
      <c r="BP182" s="88">
        <v>13</v>
      </c>
      <c r="BQ182" s="88"/>
      <c r="BR182" s="88"/>
      <c r="BS182" s="88"/>
    </row>
    <row r="183" spans="1:79" s="2" customFormat="1" ht="12" hidden="1" customHeight="1" x14ac:dyDescent="0.2">
      <c r="A183" s="129" t="s">
        <v>177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87" t="s">
        <v>162</v>
      </c>
      <c r="O183" s="87"/>
      <c r="P183" s="87"/>
      <c r="Q183" s="87"/>
      <c r="R183" s="87"/>
      <c r="S183" s="87"/>
      <c r="T183" s="87"/>
      <c r="U183" s="87"/>
      <c r="V183" s="87" t="s">
        <v>163</v>
      </c>
      <c r="W183" s="87"/>
      <c r="X183" s="87"/>
      <c r="Y183" s="87"/>
      <c r="Z183" s="87"/>
      <c r="AA183" s="86" t="s">
        <v>86</v>
      </c>
      <c r="AB183" s="86"/>
      <c r="AC183" s="86"/>
      <c r="AD183" s="86"/>
      <c r="AE183" s="86"/>
      <c r="AF183" s="86" t="s">
        <v>87</v>
      </c>
      <c r="AG183" s="86"/>
      <c r="AH183" s="86"/>
      <c r="AI183" s="86"/>
      <c r="AJ183" s="86" t="s">
        <v>88</v>
      </c>
      <c r="AK183" s="86"/>
      <c r="AL183" s="86"/>
      <c r="AM183" s="86"/>
      <c r="AN183" s="86"/>
      <c r="AO183" s="86" t="s">
        <v>89</v>
      </c>
      <c r="AP183" s="86"/>
      <c r="AQ183" s="86"/>
      <c r="AR183" s="86"/>
      <c r="AS183" s="86" t="s">
        <v>79</v>
      </c>
      <c r="AT183" s="86"/>
      <c r="AU183" s="86"/>
      <c r="AV183" s="86"/>
      <c r="AW183" s="86"/>
      <c r="AX183" s="86" t="s">
        <v>80</v>
      </c>
      <c r="AY183" s="86"/>
      <c r="AZ183" s="86"/>
      <c r="BA183" s="86"/>
      <c r="BB183" s="86" t="s">
        <v>81</v>
      </c>
      <c r="BC183" s="86"/>
      <c r="BD183" s="86"/>
      <c r="BE183" s="86"/>
      <c r="BF183" s="86"/>
      <c r="BG183" s="86" t="s">
        <v>82</v>
      </c>
      <c r="BH183" s="86"/>
      <c r="BI183" s="86"/>
      <c r="BJ183" s="86"/>
      <c r="BK183" s="86" t="s">
        <v>83</v>
      </c>
      <c r="BL183" s="86"/>
      <c r="BM183" s="86"/>
      <c r="BN183" s="86"/>
      <c r="BO183" s="86"/>
      <c r="BP183" s="86" t="s">
        <v>84</v>
      </c>
      <c r="BQ183" s="86"/>
      <c r="BR183" s="86"/>
      <c r="BS183" s="86"/>
      <c r="CA183" s="2" t="s">
        <v>56</v>
      </c>
    </row>
    <row r="184" spans="1:79" s="9" customFormat="1" ht="12.75" customHeight="1" x14ac:dyDescent="0.2">
      <c r="A184" s="127" t="s">
        <v>179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12"/>
      <c r="O184" s="113"/>
      <c r="P184" s="113"/>
      <c r="Q184" s="113"/>
      <c r="R184" s="113"/>
      <c r="S184" s="113"/>
      <c r="T184" s="113"/>
      <c r="U184" s="124"/>
      <c r="V184" s="135"/>
      <c r="W184" s="135"/>
      <c r="X184" s="135"/>
      <c r="Y184" s="135"/>
      <c r="Z184" s="135"/>
      <c r="AA184" s="135"/>
      <c r="AB184" s="135"/>
      <c r="AC184" s="135"/>
      <c r="AD184" s="135"/>
      <c r="AE184" s="135"/>
      <c r="AF184" s="135"/>
      <c r="AG184" s="135"/>
      <c r="AH184" s="135"/>
      <c r="AI184" s="135"/>
      <c r="AJ184" s="135"/>
      <c r="AK184" s="135"/>
      <c r="AL184" s="135"/>
      <c r="AM184" s="135"/>
      <c r="AN184" s="135"/>
      <c r="AO184" s="135"/>
      <c r="AP184" s="135"/>
      <c r="AQ184" s="135"/>
      <c r="AR184" s="135"/>
      <c r="AS184" s="135"/>
      <c r="AT184" s="135"/>
      <c r="AU184" s="135"/>
      <c r="AV184" s="135"/>
      <c r="AW184" s="135"/>
      <c r="AX184" s="135"/>
      <c r="AY184" s="135"/>
      <c r="AZ184" s="135"/>
      <c r="BA184" s="135"/>
      <c r="BB184" s="135"/>
      <c r="BC184" s="135"/>
      <c r="BD184" s="135"/>
      <c r="BE184" s="135"/>
      <c r="BF184" s="135"/>
      <c r="BG184" s="135"/>
      <c r="BH184" s="135"/>
      <c r="BI184" s="135"/>
      <c r="BJ184" s="135"/>
      <c r="BK184" s="135"/>
      <c r="BL184" s="135"/>
      <c r="BM184" s="135"/>
      <c r="BN184" s="135"/>
      <c r="BO184" s="135"/>
      <c r="BP184" s="132"/>
      <c r="BQ184" s="133"/>
      <c r="BR184" s="133"/>
      <c r="BS184" s="134"/>
      <c r="CA184" s="9" t="s">
        <v>57</v>
      </c>
    </row>
    <row r="187" spans="1:79" ht="35.25" customHeight="1" x14ac:dyDescent="0.2">
      <c r="A187" s="128" t="s">
        <v>327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  <c r="AW187" s="128"/>
      <c r="AX187" s="128"/>
      <c r="AY187" s="128"/>
      <c r="AZ187" s="128"/>
      <c r="BA187" s="128"/>
      <c r="BB187" s="128"/>
      <c r="BC187" s="128"/>
      <c r="BD187" s="128"/>
      <c r="BE187" s="128"/>
      <c r="BF187" s="128"/>
      <c r="BG187" s="128"/>
      <c r="BH187" s="128"/>
      <c r="BI187" s="128"/>
      <c r="BJ187" s="128"/>
      <c r="BK187" s="128"/>
      <c r="BL187" s="128"/>
    </row>
    <row r="188" spans="1:79" ht="15" customHeight="1" x14ac:dyDescent="0.2">
      <c r="A188" s="95" t="s">
        <v>368</v>
      </c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96"/>
      <c r="AJ188" s="96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6"/>
      <c r="AY188" s="96"/>
      <c r="AZ188" s="96"/>
      <c r="BA188" s="96"/>
      <c r="BB188" s="96"/>
      <c r="BC188" s="96"/>
      <c r="BD188" s="96"/>
      <c r="BE188" s="96"/>
      <c r="BF188" s="96"/>
      <c r="BG188" s="96"/>
      <c r="BH188" s="96"/>
      <c r="BI188" s="96"/>
      <c r="BJ188" s="96"/>
      <c r="BK188" s="96"/>
      <c r="BL188" s="96"/>
    </row>
    <row r="189" spans="1:79" ht="1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</row>
    <row r="191" spans="1:79" ht="28.5" customHeight="1" x14ac:dyDescent="0.2">
      <c r="A191" s="89" t="s">
        <v>312</v>
      </c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89"/>
      <c r="AR191" s="89"/>
      <c r="AS191" s="89"/>
      <c r="AT191" s="89"/>
      <c r="AU191" s="89"/>
      <c r="AV191" s="89"/>
      <c r="AW191" s="89"/>
      <c r="AX191" s="89"/>
      <c r="AY191" s="89"/>
      <c r="AZ191" s="89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</row>
    <row r="192" spans="1:79" ht="14.25" customHeight="1" x14ac:dyDescent="0.2">
      <c r="A192" s="128" t="s">
        <v>298</v>
      </c>
      <c r="B192" s="128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  <c r="AA192" s="128"/>
      <c r="AB192" s="128"/>
      <c r="AC192" s="128"/>
      <c r="AD192" s="128"/>
      <c r="AE192" s="128"/>
      <c r="AF192" s="128"/>
      <c r="AG192" s="128"/>
      <c r="AH192" s="128"/>
      <c r="AI192" s="128"/>
      <c r="AJ192" s="128"/>
      <c r="AK192" s="128"/>
      <c r="AL192" s="128"/>
      <c r="AM192" s="128"/>
      <c r="AN192" s="128"/>
      <c r="AO192" s="128"/>
      <c r="AP192" s="128"/>
      <c r="AQ192" s="128"/>
      <c r="AR192" s="128"/>
      <c r="AS192" s="128"/>
      <c r="AT192" s="128"/>
      <c r="AU192" s="128"/>
      <c r="AV192" s="128"/>
      <c r="AW192" s="128"/>
      <c r="AX192" s="128"/>
      <c r="AY192" s="128"/>
      <c r="AZ192" s="128"/>
      <c r="BA192" s="128"/>
      <c r="BB192" s="128"/>
      <c r="BC192" s="128"/>
      <c r="BD192" s="128"/>
      <c r="BE192" s="128"/>
      <c r="BF192" s="128"/>
      <c r="BG192" s="128"/>
      <c r="BH192" s="128"/>
      <c r="BI192" s="128"/>
      <c r="BJ192" s="128"/>
      <c r="BK192" s="128"/>
      <c r="BL192" s="128"/>
    </row>
    <row r="193" spans="1:79" ht="15" customHeight="1" x14ac:dyDescent="0.2">
      <c r="A193" s="90" t="s">
        <v>252</v>
      </c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</row>
    <row r="194" spans="1:79" ht="42.95" customHeight="1" x14ac:dyDescent="0.2">
      <c r="A194" s="130" t="s">
        <v>166</v>
      </c>
      <c r="B194" s="130"/>
      <c r="C194" s="130"/>
      <c r="D194" s="130"/>
      <c r="E194" s="130"/>
      <c r="F194" s="130"/>
      <c r="G194" s="88" t="s">
        <v>20</v>
      </c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 t="s">
        <v>16</v>
      </c>
      <c r="U194" s="88"/>
      <c r="V194" s="88"/>
      <c r="W194" s="88"/>
      <c r="X194" s="88"/>
      <c r="Y194" s="88"/>
      <c r="Z194" s="88" t="s">
        <v>15</v>
      </c>
      <c r="AA194" s="88"/>
      <c r="AB194" s="88"/>
      <c r="AC194" s="88"/>
      <c r="AD194" s="88"/>
      <c r="AE194" s="88" t="s">
        <v>167</v>
      </c>
      <c r="AF194" s="88"/>
      <c r="AG194" s="88"/>
      <c r="AH194" s="88"/>
      <c r="AI194" s="88"/>
      <c r="AJ194" s="88"/>
      <c r="AK194" s="88" t="s">
        <v>168</v>
      </c>
      <c r="AL194" s="88"/>
      <c r="AM194" s="88"/>
      <c r="AN194" s="88"/>
      <c r="AO194" s="88"/>
      <c r="AP194" s="88"/>
      <c r="AQ194" s="88" t="s">
        <v>169</v>
      </c>
      <c r="AR194" s="88"/>
      <c r="AS194" s="88"/>
      <c r="AT194" s="88"/>
      <c r="AU194" s="88"/>
      <c r="AV194" s="88"/>
      <c r="AW194" s="88" t="s">
        <v>120</v>
      </c>
      <c r="AX194" s="88"/>
      <c r="AY194" s="88"/>
      <c r="AZ194" s="88"/>
      <c r="BA194" s="88"/>
      <c r="BB194" s="88"/>
      <c r="BC194" s="88"/>
      <c r="BD194" s="88"/>
      <c r="BE194" s="88"/>
      <c r="BF194" s="88"/>
      <c r="BG194" s="88" t="s">
        <v>170</v>
      </c>
      <c r="BH194" s="88"/>
      <c r="BI194" s="88"/>
      <c r="BJ194" s="88"/>
      <c r="BK194" s="88"/>
      <c r="BL194" s="88"/>
    </row>
    <row r="195" spans="1:79" ht="39.950000000000003" customHeight="1" x14ac:dyDescent="0.2">
      <c r="A195" s="130"/>
      <c r="B195" s="130"/>
      <c r="C195" s="130"/>
      <c r="D195" s="130"/>
      <c r="E195" s="130"/>
      <c r="F195" s="130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 t="s">
        <v>18</v>
      </c>
      <c r="AX195" s="88"/>
      <c r="AY195" s="88"/>
      <c r="AZ195" s="88"/>
      <c r="BA195" s="88"/>
      <c r="BB195" s="88" t="s">
        <v>17</v>
      </c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</row>
    <row r="196" spans="1:79" ht="15" customHeight="1" x14ac:dyDescent="0.2">
      <c r="A196" s="88">
        <v>1</v>
      </c>
      <c r="B196" s="88"/>
      <c r="C196" s="88"/>
      <c r="D196" s="88"/>
      <c r="E196" s="88"/>
      <c r="F196" s="88"/>
      <c r="G196" s="88">
        <v>2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>
        <v>3</v>
      </c>
      <c r="U196" s="88"/>
      <c r="V196" s="88"/>
      <c r="W196" s="88"/>
      <c r="X196" s="88"/>
      <c r="Y196" s="88"/>
      <c r="Z196" s="88">
        <v>4</v>
      </c>
      <c r="AA196" s="88"/>
      <c r="AB196" s="88"/>
      <c r="AC196" s="88"/>
      <c r="AD196" s="88"/>
      <c r="AE196" s="88">
        <v>5</v>
      </c>
      <c r="AF196" s="88"/>
      <c r="AG196" s="88"/>
      <c r="AH196" s="88"/>
      <c r="AI196" s="88"/>
      <c r="AJ196" s="88"/>
      <c r="AK196" s="88">
        <v>6</v>
      </c>
      <c r="AL196" s="88"/>
      <c r="AM196" s="88"/>
      <c r="AN196" s="88"/>
      <c r="AO196" s="88"/>
      <c r="AP196" s="88"/>
      <c r="AQ196" s="88">
        <v>7</v>
      </c>
      <c r="AR196" s="88"/>
      <c r="AS196" s="88"/>
      <c r="AT196" s="88"/>
      <c r="AU196" s="88"/>
      <c r="AV196" s="88"/>
      <c r="AW196" s="88">
        <v>8</v>
      </c>
      <c r="AX196" s="88"/>
      <c r="AY196" s="88"/>
      <c r="AZ196" s="88"/>
      <c r="BA196" s="88"/>
      <c r="BB196" s="88">
        <v>9</v>
      </c>
      <c r="BC196" s="88"/>
      <c r="BD196" s="88"/>
      <c r="BE196" s="88"/>
      <c r="BF196" s="88"/>
      <c r="BG196" s="88">
        <v>10</v>
      </c>
      <c r="BH196" s="88"/>
      <c r="BI196" s="88"/>
      <c r="BJ196" s="88"/>
      <c r="BK196" s="88"/>
      <c r="BL196" s="88"/>
    </row>
    <row r="197" spans="1:79" s="2" customFormat="1" ht="12" hidden="1" customHeight="1" x14ac:dyDescent="0.2">
      <c r="A197" s="87" t="s">
        <v>85</v>
      </c>
      <c r="B197" s="87"/>
      <c r="C197" s="87"/>
      <c r="D197" s="87"/>
      <c r="E197" s="87"/>
      <c r="F197" s="87"/>
      <c r="G197" s="129" t="s">
        <v>78</v>
      </c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86" t="s">
        <v>101</v>
      </c>
      <c r="U197" s="86"/>
      <c r="V197" s="86"/>
      <c r="W197" s="86"/>
      <c r="X197" s="86"/>
      <c r="Y197" s="86"/>
      <c r="Z197" s="86" t="s">
        <v>102</v>
      </c>
      <c r="AA197" s="86"/>
      <c r="AB197" s="86"/>
      <c r="AC197" s="86"/>
      <c r="AD197" s="86"/>
      <c r="AE197" s="86" t="s">
        <v>103</v>
      </c>
      <c r="AF197" s="86"/>
      <c r="AG197" s="86"/>
      <c r="AH197" s="86"/>
      <c r="AI197" s="86"/>
      <c r="AJ197" s="86"/>
      <c r="AK197" s="86" t="s">
        <v>104</v>
      </c>
      <c r="AL197" s="86"/>
      <c r="AM197" s="86"/>
      <c r="AN197" s="86"/>
      <c r="AO197" s="86"/>
      <c r="AP197" s="86"/>
      <c r="AQ197" s="131" t="s">
        <v>122</v>
      </c>
      <c r="AR197" s="86"/>
      <c r="AS197" s="86"/>
      <c r="AT197" s="86"/>
      <c r="AU197" s="86"/>
      <c r="AV197" s="86"/>
      <c r="AW197" s="86" t="s">
        <v>105</v>
      </c>
      <c r="AX197" s="86"/>
      <c r="AY197" s="86"/>
      <c r="AZ197" s="86"/>
      <c r="BA197" s="86"/>
      <c r="BB197" s="86" t="s">
        <v>106</v>
      </c>
      <c r="BC197" s="86"/>
      <c r="BD197" s="86"/>
      <c r="BE197" s="86"/>
      <c r="BF197" s="86"/>
      <c r="BG197" s="131" t="s">
        <v>123</v>
      </c>
      <c r="BH197" s="86"/>
      <c r="BI197" s="86"/>
      <c r="BJ197" s="86"/>
      <c r="BK197" s="86"/>
      <c r="BL197" s="86"/>
      <c r="CA197" s="2" t="s">
        <v>58</v>
      </c>
    </row>
    <row r="198" spans="1:79" s="46" customFormat="1" ht="25.5" customHeight="1" x14ac:dyDescent="0.2">
      <c r="A198" s="106">
        <v>2620</v>
      </c>
      <c r="B198" s="106"/>
      <c r="C198" s="106"/>
      <c r="D198" s="106"/>
      <c r="E198" s="106"/>
      <c r="F198" s="106"/>
      <c r="G198" s="66" t="s">
        <v>341</v>
      </c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4"/>
      <c r="T198" s="105">
        <v>0</v>
      </c>
      <c r="U198" s="105"/>
      <c r="V198" s="105"/>
      <c r="W198" s="105"/>
      <c r="X198" s="105"/>
      <c r="Y198" s="105"/>
      <c r="Z198" s="105">
        <v>4063551</v>
      </c>
      <c r="AA198" s="105"/>
      <c r="AB198" s="105"/>
      <c r="AC198" s="105"/>
      <c r="AD198" s="105"/>
      <c r="AE198" s="105">
        <v>0</v>
      </c>
      <c r="AF198" s="105"/>
      <c r="AG198" s="105"/>
      <c r="AH198" s="105"/>
      <c r="AI198" s="105"/>
      <c r="AJ198" s="105"/>
      <c r="AK198" s="105">
        <v>0</v>
      </c>
      <c r="AL198" s="105"/>
      <c r="AM198" s="105"/>
      <c r="AN198" s="105"/>
      <c r="AO198" s="105"/>
      <c r="AP198" s="105"/>
      <c r="AQ198" s="105">
        <f>IF(ISNUMBER(AK198),AK198,0)-IF(ISNUMBER(AE198),AE198,0)</f>
        <v>0</v>
      </c>
      <c r="AR198" s="105"/>
      <c r="AS198" s="105"/>
      <c r="AT198" s="105"/>
      <c r="AU198" s="105"/>
      <c r="AV198" s="105"/>
      <c r="AW198" s="105">
        <v>0</v>
      </c>
      <c r="AX198" s="105"/>
      <c r="AY198" s="105"/>
      <c r="AZ198" s="105"/>
      <c r="BA198" s="105"/>
      <c r="BB198" s="105">
        <v>0</v>
      </c>
      <c r="BC198" s="105"/>
      <c r="BD198" s="105"/>
      <c r="BE198" s="105"/>
      <c r="BF198" s="105"/>
      <c r="BG198" s="105">
        <f>IF(ISNUMBER(Z198),Z198,0)+IF(ISNUMBER(AK198),AK198,0)</f>
        <v>4063551</v>
      </c>
      <c r="BH198" s="105"/>
      <c r="BI198" s="105"/>
      <c r="BJ198" s="105"/>
      <c r="BK198" s="105"/>
      <c r="BL198" s="105"/>
      <c r="CA198" s="46" t="s">
        <v>59</v>
      </c>
    </row>
    <row r="199" spans="1:79" s="9" customFormat="1" ht="12.75" customHeight="1" x14ac:dyDescent="0.2">
      <c r="A199" s="104"/>
      <c r="B199" s="104"/>
      <c r="C199" s="104"/>
      <c r="D199" s="104"/>
      <c r="E199" s="104"/>
      <c r="F199" s="104"/>
      <c r="G199" s="61" t="s">
        <v>179</v>
      </c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9"/>
      <c r="T199" s="103">
        <v>0</v>
      </c>
      <c r="U199" s="103"/>
      <c r="V199" s="103"/>
      <c r="W199" s="103"/>
      <c r="X199" s="103"/>
      <c r="Y199" s="103"/>
      <c r="Z199" s="103">
        <v>4063551</v>
      </c>
      <c r="AA199" s="103"/>
      <c r="AB199" s="103"/>
      <c r="AC199" s="103"/>
      <c r="AD199" s="103"/>
      <c r="AE199" s="103">
        <v>0</v>
      </c>
      <c r="AF199" s="103"/>
      <c r="AG199" s="103"/>
      <c r="AH199" s="103"/>
      <c r="AI199" s="103"/>
      <c r="AJ199" s="103"/>
      <c r="AK199" s="103">
        <v>0</v>
      </c>
      <c r="AL199" s="103"/>
      <c r="AM199" s="103"/>
      <c r="AN199" s="103"/>
      <c r="AO199" s="103"/>
      <c r="AP199" s="103"/>
      <c r="AQ199" s="103">
        <f>IF(ISNUMBER(AK199),AK199,0)-IF(ISNUMBER(AE199),AE199,0)</f>
        <v>0</v>
      </c>
      <c r="AR199" s="103"/>
      <c r="AS199" s="103"/>
      <c r="AT199" s="103"/>
      <c r="AU199" s="103"/>
      <c r="AV199" s="103"/>
      <c r="AW199" s="103">
        <v>0</v>
      </c>
      <c r="AX199" s="103"/>
      <c r="AY199" s="103"/>
      <c r="AZ199" s="103"/>
      <c r="BA199" s="103"/>
      <c r="BB199" s="103">
        <v>0</v>
      </c>
      <c r="BC199" s="103"/>
      <c r="BD199" s="103"/>
      <c r="BE199" s="103"/>
      <c r="BF199" s="103"/>
      <c r="BG199" s="103">
        <f>IF(ISNUMBER(Z199),Z199,0)+IF(ISNUMBER(AK199),AK199,0)</f>
        <v>4063551</v>
      </c>
      <c r="BH199" s="103"/>
      <c r="BI199" s="103"/>
      <c r="BJ199" s="103"/>
      <c r="BK199" s="103"/>
      <c r="BL199" s="103"/>
    </row>
    <row r="201" spans="1:79" ht="14.25" customHeight="1" x14ac:dyDescent="0.2">
      <c r="A201" s="128" t="s">
        <v>313</v>
      </c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</row>
    <row r="202" spans="1:79" ht="15" customHeight="1" x14ac:dyDescent="0.2">
      <c r="A202" s="90" t="s">
        <v>252</v>
      </c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</row>
    <row r="203" spans="1:79" ht="18" customHeight="1" x14ac:dyDescent="0.2">
      <c r="A203" s="88" t="s">
        <v>166</v>
      </c>
      <c r="B203" s="88"/>
      <c r="C203" s="88"/>
      <c r="D203" s="88"/>
      <c r="E203" s="88"/>
      <c r="F203" s="88"/>
      <c r="G203" s="88" t="s">
        <v>20</v>
      </c>
      <c r="H203" s="88"/>
      <c r="I203" s="88"/>
      <c r="J203" s="88"/>
      <c r="K203" s="88"/>
      <c r="L203" s="88"/>
      <c r="M203" s="88"/>
      <c r="N203" s="88"/>
      <c r="O203" s="88"/>
      <c r="P203" s="88"/>
      <c r="Q203" s="88" t="s">
        <v>301</v>
      </c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 t="s">
        <v>310</v>
      </c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</row>
    <row r="204" spans="1:79" ht="42.95" customHeight="1" x14ac:dyDescent="0.2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 t="s">
        <v>171</v>
      </c>
      <c r="R204" s="88"/>
      <c r="S204" s="88"/>
      <c r="T204" s="88"/>
      <c r="U204" s="88"/>
      <c r="V204" s="130" t="s">
        <v>172</v>
      </c>
      <c r="W204" s="130"/>
      <c r="X204" s="130"/>
      <c r="Y204" s="130"/>
      <c r="Z204" s="88" t="s">
        <v>173</v>
      </c>
      <c r="AA204" s="88"/>
      <c r="AB204" s="88"/>
      <c r="AC204" s="88"/>
      <c r="AD204" s="88"/>
      <c r="AE204" s="88"/>
      <c r="AF204" s="88"/>
      <c r="AG204" s="88"/>
      <c r="AH204" s="88"/>
      <c r="AI204" s="88"/>
      <c r="AJ204" s="88" t="s">
        <v>174</v>
      </c>
      <c r="AK204" s="88"/>
      <c r="AL204" s="88"/>
      <c r="AM204" s="88"/>
      <c r="AN204" s="88"/>
      <c r="AO204" s="88" t="s">
        <v>21</v>
      </c>
      <c r="AP204" s="88"/>
      <c r="AQ204" s="88"/>
      <c r="AR204" s="88"/>
      <c r="AS204" s="88"/>
      <c r="AT204" s="130" t="s">
        <v>175</v>
      </c>
      <c r="AU204" s="130"/>
      <c r="AV204" s="130"/>
      <c r="AW204" s="130"/>
      <c r="AX204" s="88" t="s">
        <v>173</v>
      </c>
      <c r="AY204" s="88"/>
      <c r="AZ204" s="88"/>
      <c r="BA204" s="88"/>
      <c r="BB204" s="88"/>
      <c r="BC204" s="88"/>
      <c r="BD204" s="88"/>
      <c r="BE204" s="88"/>
      <c r="BF204" s="88"/>
      <c r="BG204" s="88"/>
      <c r="BH204" s="88" t="s">
        <v>176</v>
      </c>
      <c r="BI204" s="88"/>
      <c r="BJ204" s="88"/>
      <c r="BK204" s="88"/>
      <c r="BL204" s="88"/>
    </row>
    <row r="205" spans="1:79" ht="63" customHeight="1" x14ac:dyDescent="0.2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130"/>
      <c r="W205" s="130"/>
      <c r="X205" s="130"/>
      <c r="Y205" s="130"/>
      <c r="Z205" s="88" t="s">
        <v>18</v>
      </c>
      <c r="AA205" s="88"/>
      <c r="AB205" s="88"/>
      <c r="AC205" s="88"/>
      <c r="AD205" s="88"/>
      <c r="AE205" s="88" t="s">
        <v>17</v>
      </c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130"/>
      <c r="AU205" s="130"/>
      <c r="AV205" s="130"/>
      <c r="AW205" s="130"/>
      <c r="AX205" s="88" t="s">
        <v>18</v>
      </c>
      <c r="AY205" s="88"/>
      <c r="AZ205" s="88"/>
      <c r="BA205" s="88"/>
      <c r="BB205" s="88"/>
      <c r="BC205" s="88" t="s">
        <v>17</v>
      </c>
      <c r="BD205" s="88"/>
      <c r="BE205" s="88"/>
      <c r="BF205" s="88"/>
      <c r="BG205" s="88"/>
      <c r="BH205" s="88"/>
      <c r="BI205" s="88"/>
      <c r="BJ205" s="88"/>
      <c r="BK205" s="88"/>
      <c r="BL205" s="88"/>
    </row>
    <row r="206" spans="1:79" ht="15" customHeight="1" x14ac:dyDescent="0.2">
      <c r="A206" s="88">
        <v>1</v>
      </c>
      <c r="B206" s="88"/>
      <c r="C206" s="88"/>
      <c r="D206" s="88"/>
      <c r="E206" s="88"/>
      <c r="F206" s="88"/>
      <c r="G206" s="88">
        <v>2</v>
      </c>
      <c r="H206" s="88"/>
      <c r="I206" s="88"/>
      <c r="J206" s="88"/>
      <c r="K206" s="88"/>
      <c r="L206" s="88"/>
      <c r="M206" s="88"/>
      <c r="N206" s="88"/>
      <c r="O206" s="88"/>
      <c r="P206" s="88"/>
      <c r="Q206" s="88">
        <v>3</v>
      </c>
      <c r="R206" s="88"/>
      <c r="S206" s="88"/>
      <c r="T206" s="88"/>
      <c r="U206" s="88"/>
      <c r="V206" s="88">
        <v>4</v>
      </c>
      <c r="W206" s="88"/>
      <c r="X206" s="88"/>
      <c r="Y206" s="88"/>
      <c r="Z206" s="88">
        <v>5</v>
      </c>
      <c r="AA206" s="88"/>
      <c r="AB206" s="88"/>
      <c r="AC206" s="88"/>
      <c r="AD206" s="88"/>
      <c r="AE206" s="88">
        <v>6</v>
      </c>
      <c r="AF206" s="88"/>
      <c r="AG206" s="88"/>
      <c r="AH206" s="88"/>
      <c r="AI206" s="88"/>
      <c r="AJ206" s="88">
        <v>7</v>
      </c>
      <c r="AK206" s="88"/>
      <c r="AL206" s="88"/>
      <c r="AM206" s="88"/>
      <c r="AN206" s="88"/>
      <c r="AO206" s="88">
        <v>8</v>
      </c>
      <c r="AP206" s="88"/>
      <c r="AQ206" s="88"/>
      <c r="AR206" s="88"/>
      <c r="AS206" s="88"/>
      <c r="AT206" s="88">
        <v>9</v>
      </c>
      <c r="AU206" s="88"/>
      <c r="AV206" s="88"/>
      <c r="AW206" s="88"/>
      <c r="AX206" s="88">
        <v>10</v>
      </c>
      <c r="AY206" s="88"/>
      <c r="AZ206" s="88"/>
      <c r="BA206" s="88"/>
      <c r="BB206" s="88"/>
      <c r="BC206" s="88">
        <v>11</v>
      </c>
      <c r="BD206" s="88"/>
      <c r="BE206" s="88"/>
      <c r="BF206" s="88"/>
      <c r="BG206" s="88"/>
      <c r="BH206" s="88">
        <v>12</v>
      </c>
      <c r="BI206" s="88"/>
      <c r="BJ206" s="88"/>
      <c r="BK206" s="88"/>
      <c r="BL206" s="88"/>
    </row>
    <row r="207" spans="1:79" s="2" customFormat="1" ht="12" hidden="1" customHeight="1" x14ac:dyDescent="0.2">
      <c r="A207" s="87" t="s">
        <v>85</v>
      </c>
      <c r="B207" s="87"/>
      <c r="C207" s="87"/>
      <c r="D207" s="87"/>
      <c r="E207" s="87"/>
      <c r="F207" s="87"/>
      <c r="G207" s="129" t="s">
        <v>78</v>
      </c>
      <c r="H207" s="129"/>
      <c r="I207" s="129"/>
      <c r="J207" s="129"/>
      <c r="K207" s="129"/>
      <c r="L207" s="129"/>
      <c r="M207" s="129"/>
      <c r="N207" s="129"/>
      <c r="O207" s="129"/>
      <c r="P207" s="129"/>
      <c r="Q207" s="86" t="s">
        <v>101</v>
      </c>
      <c r="R207" s="86"/>
      <c r="S207" s="86"/>
      <c r="T207" s="86"/>
      <c r="U207" s="86"/>
      <c r="V207" s="86" t="s">
        <v>102</v>
      </c>
      <c r="W207" s="86"/>
      <c r="X207" s="86"/>
      <c r="Y207" s="86"/>
      <c r="Z207" s="86" t="s">
        <v>103</v>
      </c>
      <c r="AA207" s="86"/>
      <c r="AB207" s="86"/>
      <c r="AC207" s="86"/>
      <c r="AD207" s="86"/>
      <c r="AE207" s="86" t="s">
        <v>104</v>
      </c>
      <c r="AF207" s="86"/>
      <c r="AG207" s="86"/>
      <c r="AH207" s="86"/>
      <c r="AI207" s="86"/>
      <c r="AJ207" s="131" t="s">
        <v>124</v>
      </c>
      <c r="AK207" s="86"/>
      <c r="AL207" s="86"/>
      <c r="AM207" s="86"/>
      <c r="AN207" s="86"/>
      <c r="AO207" s="86" t="s">
        <v>105</v>
      </c>
      <c r="AP207" s="86"/>
      <c r="AQ207" s="86"/>
      <c r="AR207" s="86"/>
      <c r="AS207" s="86"/>
      <c r="AT207" s="131" t="s">
        <v>125</v>
      </c>
      <c r="AU207" s="86"/>
      <c r="AV207" s="86"/>
      <c r="AW207" s="86"/>
      <c r="AX207" s="86" t="s">
        <v>106</v>
      </c>
      <c r="AY207" s="86"/>
      <c r="AZ207" s="86"/>
      <c r="BA207" s="86"/>
      <c r="BB207" s="86"/>
      <c r="BC207" s="86" t="s">
        <v>107</v>
      </c>
      <c r="BD207" s="86"/>
      <c r="BE207" s="86"/>
      <c r="BF207" s="86"/>
      <c r="BG207" s="86"/>
      <c r="BH207" s="131" t="s">
        <v>124</v>
      </c>
      <c r="BI207" s="86"/>
      <c r="BJ207" s="86"/>
      <c r="BK207" s="86"/>
      <c r="BL207" s="86"/>
      <c r="CA207" s="2" t="s">
        <v>60</v>
      </c>
    </row>
    <row r="208" spans="1:79" s="46" customFormat="1" ht="38.25" customHeight="1" x14ac:dyDescent="0.2">
      <c r="A208" s="106">
        <v>2620</v>
      </c>
      <c r="B208" s="106"/>
      <c r="C208" s="106"/>
      <c r="D208" s="106"/>
      <c r="E208" s="106"/>
      <c r="F208" s="106"/>
      <c r="G208" s="66" t="s">
        <v>341</v>
      </c>
      <c r="H208" s="63"/>
      <c r="I208" s="63"/>
      <c r="J208" s="63"/>
      <c r="K208" s="63"/>
      <c r="L208" s="63"/>
      <c r="M208" s="63"/>
      <c r="N208" s="63"/>
      <c r="O208" s="63"/>
      <c r="P208" s="64"/>
      <c r="Q208" s="105">
        <v>2678246</v>
      </c>
      <c r="R208" s="105"/>
      <c r="S208" s="105"/>
      <c r="T208" s="105"/>
      <c r="U208" s="105"/>
      <c r="V208" s="105">
        <v>0</v>
      </c>
      <c r="W208" s="105"/>
      <c r="X208" s="105"/>
      <c r="Y208" s="105"/>
      <c r="Z208" s="105">
        <v>0</v>
      </c>
      <c r="AA208" s="105"/>
      <c r="AB208" s="105"/>
      <c r="AC208" s="105"/>
      <c r="AD208" s="105"/>
      <c r="AE208" s="105">
        <v>0</v>
      </c>
      <c r="AF208" s="105"/>
      <c r="AG208" s="105"/>
      <c r="AH208" s="105"/>
      <c r="AI208" s="105"/>
      <c r="AJ208" s="105">
        <f>IF(ISNUMBER(Q208),Q208,0)-IF(ISNUMBER(Z208),Z208,0)</f>
        <v>2678246</v>
      </c>
      <c r="AK208" s="105"/>
      <c r="AL208" s="105"/>
      <c r="AM208" s="105"/>
      <c r="AN208" s="105"/>
      <c r="AO208" s="105">
        <v>2633793</v>
      </c>
      <c r="AP208" s="105"/>
      <c r="AQ208" s="105"/>
      <c r="AR208" s="105"/>
      <c r="AS208" s="105"/>
      <c r="AT208" s="105">
        <f>IF(ISNUMBER(V208),V208,0)-IF(ISNUMBER(Z208),Z208,0)-IF(ISNUMBER(AE208),AE208,0)</f>
        <v>0</v>
      </c>
      <c r="AU208" s="105"/>
      <c r="AV208" s="105"/>
      <c r="AW208" s="105"/>
      <c r="AX208" s="105">
        <v>0</v>
      </c>
      <c r="AY208" s="105"/>
      <c r="AZ208" s="105"/>
      <c r="BA208" s="105"/>
      <c r="BB208" s="105"/>
      <c r="BC208" s="105">
        <v>0</v>
      </c>
      <c r="BD208" s="105"/>
      <c r="BE208" s="105"/>
      <c r="BF208" s="105"/>
      <c r="BG208" s="105"/>
      <c r="BH208" s="105">
        <f>IF(ISNUMBER(AO208),AO208,0)-IF(ISNUMBER(AX208),AX208,0)</f>
        <v>2633793</v>
      </c>
      <c r="BI208" s="105"/>
      <c r="BJ208" s="105"/>
      <c r="BK208" s="105"/>
      <c r="BL208" s="105"/>
      <c r="CA208" s="46" t="s">
        <v>61</v>
      </c>
    </row>
    <row r="209" spans="1:79" s="9" customFormat="1" ht="12.75" customHeight="1" x14ac:dyDescent="0.2">
      <c r="A209" s="104"/>
      <c r="B209" s="104"/>
      <c r="C209" s="104"/>
      <c r="D209" s="104"/>
      <c r="E209" s="104"/>
      <c r="F209" s="104"/>
      <c r="G209" s="61" t="s">
        <v>179</v>
      </c>
      <c r="H209" s="58"/>
      <c r="I209" s="58"/>
      <c r="J209" s="58"/>
      <c r="K209" s="58"/>
      <c r="L209" s="58"/>
      <c r="M209" s="58"/>
      <c r="N209" s="58"/>
      <c r="O209" s="58"/>
      <c r="P209" s="59"/>
      <c r="Q209" s="103">
        <v>2678246</v>
      </c>
      <c r="R209" s="103"/>
      <c r="S209" s="103"/>
      <c r="T209" s="103"/>
      <c r="U209" s="103"/>
      <c r="V209" s="103">
        <v>0</v>
      </c>
      <c r="W209" s="103"/>
      <c r="X209" s="103"/>
      <c r="Y209" s="103"/>
      <c r="Z209" s="103">
        <v>0</v>
      </c>
      <c r="AA209" s="103"/>
      <c r="AB209" s="103"/>
      <c r="AC209" s="103"/>
      <c r="AD209" s="103"/>
      <c r="AE209" s="103">
        <v>0</v>
      </c>
      <c r="AF209" s="103"/>
      <c r="AG209" s="103"/>
      <c r="AH209" s="103"/>
      <c r="AI209" s="103"/>
      <c r="AJ209" s="103">
        <f>IF(ISNUMBER(Q209),Q209,0)-IF(ISNUMBER(Z209),Z209,0)</f>
        <v>2678246</v>
      </c>
      <c r="AK209" s="103"/>
      <c r="AL209" s="103"/>
      <c r="AM209" s="103"/>
      <c r="AN209" s="103"/>
      <c r="AO209" s="103">
        <v>2633793</v>
      </c>
      <c r="AP209" s="103"/>
      <c r="AQ209" s="103"/>
      <c r="AR209" s="103"/>
      <c r="AS209" s="103"/>
      <c r="AT209" s="103">
        <f>IF(ISNUMBER(V209),V209,0)-IF(ISNUMBER(Z209),Z209,0)-IF(ISNUMBER(AE209),AE209,0)</f>
        <v>0</v>
      </c>
      <c r="AU209" s="103"/>
      <c r="AV209" s="103"/>
      <c r="AW209" s="103"/>
      <c r="AX209" s="103">
        <v>0</v>
      </c>
      <c r="AY209" s="103"/>
      <c r="AZ209" s="103"/>
      <c r="BA209" s="103"/>
      <c r="BB209" s="103"/>
      <c r="BC209" s="103">
        <v>0</v>
      </c>
      <c r="BD209" s="103"/>
      <c r="BE209" s="103"/>
      <c r="BF209" s="103"/>
      <c r="BG209" s="103"/>
      <c r="BH209" s="103">
        <f>IF(ISNUMBER(AO209),AO209,0)-IF(ISNUMBER(AX209),AX209,0)</f>
        <v>2633793</v>
      </c>
      <c r="BI209" s="103"/>
      <c r="BJ209" s="103"/>
      <c r="BK209" s="103"/>
      <c r="BL209" s="103"/>
    </row>
    <row r="211" spans="1:79" ht="14.25" customHeight="1" x14ac:dyDescent="0.2">
      <c r="A211" s="128" t="s">
        <v>302</v>
      </c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</row>
    <row r="212" spans="1:79" ht="15" customHeight="1" x14ac:dyDescent="0.2">
      <c r="A212" s="90" t="s">
        <v>252</v>
      </c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</row>
    <row r="213" spans="1:79" ht="42.95" customHeight="1" x14ac:dyDescent="0.2">
      <c r="A213" s="130" t="s">
        <v>166</v>
      </c>
      <c r="B213" s="130"/>
      <c r="C213" s="130"/>
      <c r="D213" s="130"/>
      <c r="E213" s="130"/>
      <c r="F213" s="130"/>
      <c r="G213" s="88" t="s">
        <v>20</v>
      </c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 t="s">
        <v>16</v>
      </c>
      <c r="U213" s="88"/>
      <c r="V213" s="88"/>
      <c r="W213" s="88"/>
      <c r="X213" s="88"/>
      <c r="Y213" s="88"/>
      <c r="Z213" s="88" t="s">
        <v>15</v>
      </c>
      <c r="AA213" s="88"/>
      <c r="AB213" s="88"/>
      <c r="AC213" s="88"/>
      <c r="AD213" s="88"/>
      <c r="AE213" s="88" t="s">
        <v>299</v>
      </c>
      <c r="AF213" s="88"/>
      <c r="AG213" s="88"/>
      <c r="AH213" s="88"/>
      <c r="AI213" s="88"/>
      <c r="AJ213" s="88"/>
      <c r="AK213" s="88" t="s">
        <v>303</v>
      </c>
      <c r="AL213" s="88"/>
      <c r="AM213" s="88"/>
      <c r="AN213" s="88"/>
      <c r="AO213" s="88"/>
      <c r="AP213" s="88"/>
      <c r="AQ213" s="88" t="s">
        <v>314</v>
      </c>
      <c r="AR213" s="88"/>
      <c r="AS213" s="88"/>
      <c r="AT213" s="88"/>
      <c r="AU213" s="88"/>
      <c r="AV213" s="88"/>
      <c r="AW213" s="88" t="s">
        <v>19</v>
      </c>
      <c r="AX213" s="88"/>
      <c r="AY213" s="88"/>
      <c r="AZ213" s="88"/>
      <c r="BA213" s="88"/>
      <c r="BB213" s="88"/>
      <c r="BC213" s="88"/>
      <c r="BD213" s="88"/>
      <c r="BE213" s="88" t="s">
        <v>190</v>
      </c>
      <c r="BF213" s="88"/>
      <c r="BG213" s="88"/>
      <c r="BH213" s="88"/>
      <c r="BI213" s="88"/>
      <c r="BJ213" s="88"/>
      <c r="BK213" s="88"/>
      <c r="BL213" s="88"/>
    </row>
    <row r="214" spans="1:79" ht="21.75" customHeight="1" x14ac:dyDescent="0.2">
      <c r="A214" s="130"/>
      <c r="B214" s="130"/>
      <c r="C214" s="130"/>
      <c r="D214" s="130"/>
      <c r="E214" s="130"/>
      <c r="F214" s="130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</row>
    <row r="215" spans="1:79" ht="15" customHeight="1" x14ac:dyDescent="0.2">
      <c r="A215" s="88">
        <v>1</v>
      </c>
      <c r="B215" s="88"/>
      <c r="C215" s="88"/>
      <c r="D215" s="88"/>
      <c r="E215" s="88"/>
      <c r="F215" s="88"/>
      <c r="G215" s="88">
        <v>2</v>
      </c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>
        <v>3</v>
      </c>
      <c r="U215" s="88"/>
      <c r="V215" s="88"/>
      <c r="W215" s="88"/>
      <c r="X215" s="88"/>
      <c r="Y215" s="88"/>
      <c r="Z215" s="88">
        <v>4</v>
      </c>
      <c r="AA215" s="88"/>
      <c r="AB215" s="88"/>
      <c r="AC215" s="88"/>
      <c r="AD215" s="88"/>
      <c r="AE215" s="88">
        <v>5</v>
      </c>
      <c r="AF215" s="88"/>
      <c r="AG215" s="88"/>
      <c r="AH215" s="88"/>
      <c r="AI215" s="88"/>
      <c r="AJ215" s="88"/>
      <c r="AK215" s="88">
        <v>6</v>
      </c>
      <c r="AL215" s="88"/>
      <c r="AM215" s="88"/>
      <c r="AN215" s="88"/>
      <c r="AO215" s="88"/>
      <c r="AP215" s="88"/>
      <c r="AQ215" s="88">
        <v>7</v>
      </c>
      <c r="AR215" s="88"/>
      <c r="AS215" s="88"/>
      <c r="AT215" s="88"/>
      <c r="AU215" s="88"/>
      <c r="AV215" s="88"/>
      <c r="AW215" s="87">
        <v>8</v>
      </c>
      <c r="AX215" s="87"/>
      <c r="AY215" s="87"/>
      <c r="AZ215" s="87"/>
      <c r="BA215" s="87"/>
      <c r="BB215" s="87"/>
      <c r="BC215" s="87"/>
      <c r="BD215" s="87"/>
      <c r="BE215" s="87">
        <v>9</v>
      </c>
      <c r="BF215" s="87"/>
      <c r="BG215" s="87"/>
      <c r="BH215" s="87"/>
      <c r="BI215" s="87"/>
      <c r="BJ215" s="87"/>
      <c r="BK215" s="87"/>
      <c r="BL215" s="87"/>
    </row>
    <row r="216" spans="1:79" s="2" customFormat="1" ht="18.75" hidden="1" customHeight="1" x14ac:dyDescent="0.2">
      <c r="A216" s="87" t="s">
        <v>85</v>
      </c>
      <c r="B216" s="87"/>
      <c r="C216" s="87"/>
      <c r="D216" s="87"/>
      <c r="E216" s="87"/>
      <c r="F216" s="87"/>
      <c r="G216" s="129" t="s">
        <v>78</v>
      </c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86" t="s">
        <v>101</v>
      </c>
      <c r="U216" s="86"/>
      <c r="V216" s="86"/>
      <c r="W216" s="86"/>
      <c r="X216" s="86"/>
      <c r="Y216" s="86"/>
      <c r="Z216" s="86" t="s">
        <v>102</v>
      </c>
      <c r="AA216" s="86"/>
      <c r="AB216" s="86"/>
      <c r="AC216" s="86"/>
      <c r="AD216" s="86"/>
      <c r="AE216" s="86" t="s">
        <v>103</v>
      </c>
      <c r="AF216" s="86"/>
      <c r="AG216" s="86"/>
      <c r="AH216" s="86"/>
      <c r="AI216" s="86"/>
      <c r="AJ216" s="86"/>
      <c r="AK216" s="86" t="s">
        <v>104</v>
      </c>
      <c r="AL216" s="86"/>
      <c r="AM216" s="86"/>
      <c r="AN216" s="86"/>
      <c r="AO216" s="86"/>
      <c r="AP216" s="86"/>
      <c r="AQ216" s="86" t="s">
        <v>105</v>
      </c>
      <c r="AR216" s="86"/>
      <c r="AS216" s="86"/>
      <c r="AT216" s="86"/>
      <c r="AU216" s="86"/>
      <c r="AV216" s="86"/>
      <c r="AW216" s="129" t="s">
        <v>108</v>
      </c>
      <c r="AX216" s="129"/>
      <c r="AY216" s="129"/>
      <c r="AZ216" s="129"/>
      <c r="BA216" s="129"/>
      <c r="BB216" s="129"/>
      <c r="BC216" s="129"/>
      <c r="BD216" s="129"/>
      <c r="BE216" s="129" t="s">
        <v>109</v>
      </c>
      <c r="BF216" s="129"/>
      <c r="BG216" s="129"/>
      <c r="BH216" s="129"/>
      <c r="BI216" s="129"/>
      <c r="BJ216" s="129"/>
      <c r="BK216" s="129"/>
      <c r="BL216" s="129"/>
      <c r="CA216" s="2" t="s">
        <v>62</v>
      </c>
    </row>
    <row r="217" spans="1:79" s="46" customFormat="1" ht="25.5" customHeight="1" x14ac:dyDescent="0.2">
      <c r="A217" s="106">
        <v>2620</v>
      </c>
      <c r="B217" s="106"/>
      <c r="C217" s="106"/>
      <c r="D217" s="106"/>
      <c r="E217" s="106"/>
      <c r="F217" s="106"/>
      <c r="G217" s="66" t="s">
        <v>341</v>
      </c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105">
        <v>0</v>
      </c>
      <c r="U217" s="105"/>
      <c r="V217" s="105"/>
      <c r="W217" s="105"/>
      <c r="X217" s="105"/>
      <c r="Y217" s="105"/>
      <c r="Z217" s="105">
        <v>4063551</v>
      </c>
      <c r="AA217" s="105"/>
      <c r="AB217" s="105"/>
      <c r="AC217" s="105"/>
      <c r="AD217" s="105"/>
      <c r="AE217" s="105">
        <v>0</v>
      </c>
      <c r="AF217" s="105"/>
      <c r="AG217" s="105"/>
      <c r="AH217" s="105"/>
      <c r="AI217" s="105"/>
      <c r="AJ217" s="105"/>
      <c r="AK217" s="105">
        <v>0</v>
      </c>
      <c r="AL217" s="105"/>
      <c r="AM217" s="105"/>
      <c r="AN217" s="105"/>
      <c r="AO217" s="105"/>
      <c r="AP217" s="105"/>
      <c r="AQ217" s="105">
        <v>0</v>
      </c>
      <c r="AR217" s="105"/>
      <c r="AS217" s="105"/>
      <c r="AT217" s="105"/>
      <c r="AU217" s="105"/>
      <c r="AV217" s="105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  <c r="BJ217" s="179"/>
      <c r="BK217" s="179"/>
      <c r="BL217" s="179"/>
      <c r="CA217" s="46" t="s">
        <v>63</v>
      </c>
    </row>
    <row r="218" spans="1:79" s="9" customFormat="1" ht="12.75" customHeight="1" x14ac:dyDescent="0.2">
      <c r="A218" s="104"/>
      <c r="B218" s="104"/>
      <c r="C218" s="104"/>
      <c r="D218" s="104"/>
      <c r="E218" s="104"/>
      <c r="F218" s="104"/>
      <c r="G218" s="61" t="s">
        <v>179</v>
      </c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9"/>
      <c r="T218" s="103">
        <v>0</v>
      </c>
      <c r="U218" s="103"/>
      <c r="V218" s="103"/>
      <c r="W218" s="103"/>
      <c r="X218" s="103"/>
      <c r="Y218" s="103"/>
      <c r="Z218" s="103">
        <v>4063551</v>
      </c>
      <c r="AA218" s="103"/>
      <c r="AB218" s="103"/>
      <c r="AC218" s="103"/>
      <c r="AD218" s="103"/>
      <c r="AE218" s="103">
        <v>0</v>
      </c>
      <c r="AF218" s="103"/>
      <c r="AG218" s="103"/>
      <c r="AH218" s="103"/>
      <c r="AI218" s="103"/>
      <c r="AJ218" s="103"/>
      <c r="AK218" s="103">
        <v>0</v>
      </c>
      <c r="AL218" s="103"/>
      <c r="AM218" s="103"/>
      <c r="AN218" s="103"/>
      <c r="AO218" s="103"/>
      <c r="AP218" s="103"/>
      <c r="AQ218" s="103">
        <v>0</v>
      </c>
      <c r="AR218" s="103"/>
      <c r="AS218" s="103"/>
      <c r="AT218" s="103"/>
      <c r="AU218" s="103"/>
      <c r="AV218" s="103"/>
      <c r="AW218" s="127"/>
      <c r="AX218" s="127"/>
      <c r="AY218" s="127"/>
      <c r="AZ218" s="127"/>
      <c r="BA218" s="127"/>
      <c r="BB218" s="127"/>
      <c r="BC218" s="127"/>
      <c r="BD218" s="127"/>
      <c r="BE218" s="127"/>
      <c r="BF218" s="127"/>
      <c r="BG218" s="127"/>
      <c r="BH218" s="127"/>
      <c r="BI218" s="127"/>
      <c r="BJ218" s="127"/>
      <c r="BK218" s="127"/>
      <c r="BL218" s="127"/>
    </row>
    <row r="220" spans="1:79" ht="14.25" customHeight="1" x14ac:dyDescent="0.2">
      <c r="A220" s="128" t="s">
        <v>315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8"/>
      <c r="AE220" s="128"/>
      <c r="AF220" s="128"/>
      <c r="AG220" s="128"/>
      <c r="AH220" s="128"/>
      <c r="AI220" s="128"/>
      <c r="AJ220" s="128"/>
      <c r="AK220" s="128"/>
      <c r="AL220" s="128"/>
      <c r="AM220" s="128"/>
      <c r="AN220" s="128"/>
      <c r="AO220" s="128"/>
      <c r="AP220" s="128"/>
      <c r="AQ220" s="128"/>
      <c r="AR220" s="128"/>
      <c r="AS220" s="128"/>
      <c r="AT220" s="128"/>
      <c r="AU220" s="128"/>
      <c r="AV220" s="128"/>
      <c r="AW220" s="128"/>
      <c r="AX220" s="128"/>
      <c r="AY220" s="128"/>
      <c r="AZ220" s="128"/>
      <c r="BA220" s="128"/>
      <c r="BB220" s="128"/>
      <c r="BC220" s="128"/>
      <c r="BD220" s="128"/>
      <c r="BE220" s="128"/>
      <c r="BF220" s="128"/>
      <c r="BG220" s="128"/>
      <c r="BH220" s="128"/>
      <c r="BI220" s="128"/>
      <c r="BJ220" s="128"/>
      <c r="BK220" s="128"/>
      <c r="BL220" s="128"/>
    </row>
    <row r="221" spans="1:79" ht="15" customHeight="1" x14ac:dyDescent="0.2">
      <c r="A221" s="95" t="s">
        <v>369</v>
      </c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  <c r="AC221" s="96"/>
      <c r="AD221" s="96"/>
      <c r="AE221" s="96"/>
      <c r="AF221" s="96"/>
      <c r="AG221" s="96"/>
      <c r="AH221" s="96"/>
      <c r="AI221" s="96"/>
      <c r="AJ221" s="96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6"/>
      <c r="AY221" s="96"/>
      <c r="AZ221" s="96"/>
      <c r="BA221" s="96"/>
      <c r="BB221" s="96"/>
      <c r="BC221" s="96"/>
      <c r="BD221" s="96"/>
      <c r="BE221" s="96"/>
      <c r="BF221" s="96"/>
      <c r="BG221" s="96"/>
      <c r="BH221" s="96"/>
      <c r="BI221" s="96"/>
      <c r="BJ221" s="96"/>
      <c r="BK221" s="96"/>
      <c r="BL221" s="96"/>
    </row>
    <row r="222" spans="1:79" ht="1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</row>
    <row r="224" spans="1:79" ht="14.25" x14ac:dyDescent="0.2">
      <c r="A224" s="128" t="s">
        <v>328</v>
      </c>
      <c r="B224" s="128"/>
      <c r="C224" s="128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  <c r="AA224" s="128"/>
      <c r="AB224" s="128"/>
      <c r="AC224" s="128"/>
      <c r="AD224" s="128"/>
      <c r="AE224" s="128"/>
      <c r="AF224" s="128"/>
      <c r="AG224" s="128"/>
      <c r="AH224" s="128"/>
      <c r="AI224" s="128"/>
      <c r="AJ224" s="128"/>
      <c r="AK224" s="128"/>
      <c r="AL224" s="128"/>
      <c r="AM224" s="128"/>
      <c r="AN224" s="128"/>
      <c r="AO224" s="128"/>
      <c r="AP224" s="128"/>
      <c r="AQ224" s="128"/>
      <c r="AR224" s="128"/>
      <c r="AS224" s="128"/>
      <c r="AT224" s="128"/>
      <c r="AU224" s="128"/>
      <c r="AV224" s="128"/>
      <c r="AW224" s="128"/>
      <c r="AX224" s="128"/>
      <c r="AY224" s="128"/>
      <c r="AZ224" s="128"/>
      <c r="BA224" s="128"/>
      <c r="BB224" s="128"/>
      <c r="BC224" s="128"/>
      <c r="BD224" s="128"/>
      <c r="BE224" s="128"/>
      <c r="BF224" s="128"/>
      <c r="BG224" s="128"/>
      <c r="BH224" s="128"/>
      <c r="BI224" s="128"/>
      <c r="BJ224" s="128"/>
      <c r="BK224" s="128"/>
      <c r="BL224" s="128"/>
    </row>
    <row r="225" spans="1:64" ht="14.25" x14ac:dyDescent="0.2">
      <c r="A225" s="128" t="s">
        <v>304</v>
      </c>
      <c r="B225" s="128"/>
      <c r="C225" s="128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8"/>
      <c r="T225" s="128"/>
      <c r="U225" s="128"/>
      <c r="V225" s="128"/>
      <c r="W225" s="128"/>
      <c r="X225" s="128"/>
      <c r="Y225" s="128"/>
      <c r="Z225" s="128"/>
      <c r="AA225" s="128"/>
      <c r="AB225" s="128"/>
      <c r="AC225" s="128"/>
      <c r="AD225" s="128"/>
      <c r="AE225" s="128"/>
      <c r="AF225" s="128"/>
      <c r="AG225" s="128"/>
      <c r="AH225" s="128"/>
      <c r="AI225" s="128"/>
      <c r="AJ225" s="128"/>
      <c r="AK225" s="128"/>
      <c r="AL225" s="128"/>
      <c r="AM225" s="128"/>
      <c r="AN225" s="128"/>
      <c r="AO225" s="128"/>
      <c r="AP225" s="128"/>
      <c r="AQ225" s="128"/>
      <c r="AR225" s="128"/>
      <c r="AS225" s="128"/>
      <c r="AT225" s="128"/>
      <c r="AU225" s="128"/>
      <c r="AV225" s="128"/>
      <c r="AW225" s="128"/>
      <c r="AX225" s="128"/>
      <c r="AY225" s="128"/>
      <c r="AZ225" s="128"/>
      <c r="BA225" s="128"/>
      <c r="BB225" s="128"/>
      <c r="BC225" s="128"/>
      <c r="BD225" s="128"/>
      <c r="BE225" s="128"/>
      <c r="BF225" s="128"/>
      <c r="BG225" s="128"/>
      <c r="BH225" s="128"/>
      <c r="BI225" s="128"/>
      <c r="BJ225" s="128"/>
      <c r="BK225" s="128"/>
      <c r="BL225" s="128"/>
    </row>
    <row r="226" spans="1:64" ht="15" customHeight="1" x14ac:dyDescent="0.2">
      <c r="A226" s="126"/>
      <c r="B226" s="126"/>
      <c r="C226" s="126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</row>
    <row r="227" spans="1:64" ht="1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</row>
    <row r="230" spans="1:64" ht="18.95" customHeight="1" x14ac:dyDescent="0.2">
      <c r="A230" s="100" t="s">
        <v>246</v>
      </c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40"/>
      <c r="AC230" s="40"/>
      <c r="AD230" s="40"/>
      <c r="AE230" s="40"/>
      <c r="AF230" s="40"/>
      <c r="AG230" s="40"/>
      <c r="AH230" s="70"/>
      <c r="AI230" s="70"/>
      <c r="AJ230" s="70"/>
      <c r="AK230" s="70"/>
      <c r="AL230" s="70"/>
      <c r="AM230" s="70"/>
      <c r="AN230" s="70"/>
      <c r="AO230" s="70"/>
      <c r="AP230" s="70"/>
      <c r="AQ230" s="40"/>
      <c r="AR230" s="40"/>
      <c r="AS230" s="40"/>
      <c r="AT230" s="40"/>
      <c r="AU230" s="101" t="s">
        <v>248</v>
      </c>
      <c r="AV230" s="98"/>
      <c r="AW230" s="98"/>
      <c r="AX230" s="98"/>
      <c r="AY230" s="98"/>
      <c r="AZ230" s="98"/>
      <c r="BA230" s="98"/>
      <c r="BB230" s="98"/>
      <c r="BC230" s="98"/>
      <c r="BD230" s="98"/>
      <c r="BE230" s="98"/>
      <c r="BF230" s="98"/>
    </row>
    <row r="231" spans="1:64" ht="12.75" customHeight="1" x14ac:dyDescent="0.2">
      <c r="AB231" s="41"/>
      <c r="AC231" s="41"/>
      <c r="AD231" s="41"/>
      <c r="AE231" s="41"/>
      <c r="AF231" s="41"/>
      <c r="AG231" s="41"/>
      <c r="AH231" s="72" t="s">
        <v>2</v>
      </c>
      <c r="AI231" s="72"/>
      <c r="AJ231" s="72"/>
      <c r="AK231" s="72"/>
      <c r="AL231" s="72"/>
      <c r="AM231" s="72"/>
      <c r="AN231" s="72"/>
      <c r="AO231" s="72"/>
      <c r="AP231" s="72"/>
      <c r="AQ231" s="41"/>
      <c r="AR231" s="41"/>
      <c r="AS231" s="41"/>
      <c r="AT231" s="41"/>
      <c r="AU231" s="72" t="s">
        <v>205</v>
      </c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</row>
    <row r="232" spans="1:64" ht="15" x14ac:dyDescent="0.2">
      <c r="AB232" s="41"/>
      <c r="AC232" s="41"/>
      <c r="AD232" s="41"/>
      <c r="AE232" s="41"/>
      <c r="AF232" s="41"/>
      <c r="AG232" s="41"/>
      <c r="AH232" s="42"/>
      <c r="AI232" s="42"/>
      <c r="AJ232" s="42"/>
      <c r="AK232" s="42"/>
      <c r="AL232" s="42"/>
      <c r="AM232" s="42"/>
      <c r="AN232" s="42"/>
      <c r="AO232" s="42"/>
      <c r="AP232" s="42"/>
      <c r="AQ232" s="41"/>
      <c r="AR232" s="41"/>
      <c r="AS232" s="41"/>
      <c r="AT232" s="41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</row>
    <row r="233" spans="1:64" ht="18" customHeight="1" x14ac:dyDescent="0.2">
      <c r="A233" s="100" t="s">
        <v>247</v>
      </c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41"/>
      <c r="AC233" s="41"/>
      <c r="AD233" s="41"/>
      <c r="AE233" s="41"/>
      <c r="AF233" s="41"/>
      <c r="AG233" s="41"/>
      <c r="AH233" s="71"/>
      <c r="AI233" s="71"/>
      <c r="AJ233" s="71"/>
      <c r="AK233" s="71"/>
      <c r="AL233" s="71"/>
      <c r="AM233" s="71"/>
      <c r="AN233" s="71"/>
      <c r="AO233" s="71"/>
      <c r="AP233" s="71"/>
      <c r="AQ233" s="41"/>
      <c r="AR233" s="41"/>
      <c r="AS233" s="41"/>
      <c r="AT233" s="41"/>
      <c r="AU233" s="99" t="s">
        <v>249</v>
      </c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</row>
    <row r="234" spans="1:64" ht="12" customHeight="1" x14ac:dyDescent="0.2">
      <c r="AB234" s="41"/>
      <c r="AC234" s="41"/>
      <c r="AD234" s="41"/>
      <c r="AE234" s="41"/>
      <c r="AF234" s="41"/>
      <c r="AG234" s="41"/>
      <c r="AH234" s="72" t="s">
        <v>2</v>
      </c>
      <c r="AI234" s="72"/>
      <c r="AJ234" s="72"/>
      <c r="AK234" s="72"/>
      <c r="AL234" s="72"/>
      <c r="AM234" s="72"/>
      <c r="AN234" s="72"/>
      <c r="AO234" s="72"/>
      <c r="AP234" s="72"/>
      <c r="AQ234" s="41"/>
      <c r="AR234" s="41"/>
      <c r="AS234" s="41"/>
      <c r="AT234" s="41"/>
      <c r="AU234" s="72" t="s">
        <v>205</v>
      </c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</row>
  </sheetData>
  <mergeCells count="142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E104:AI104"/>
    <mergeCell ref="AJ104:AN104"/>
    <mergeCell ref="AO104:AS104"/>
    <mergeCell ref="AT104:AX104"/>
    <mergeCell ref="AY104:BC104"/>
    <mergeCell ref="BD104:BH104"/>
    <mergeCell ref="BQ86:BT86"/>
    <mergeCell ref="BU86:BY86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07:AS107"/>
    <mergeCell ref="AT107:AX107"/>
    <mergeCell ref="AY107:BC107"/>
    <mergeCell ref="BD107:BH107"/>
    <mergeCell ref="A123:BL123"/>
    <mergeCell ref="A124:BL124"/>
    <mergeCell ref="AJ108:AN108"/>
    <mergeCell ref="AO108:AS108"/>
    <mergeCell ref="AT108:AX108"/>
    <mergeCell ref="AY108:BC108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BT129:BX129"/>
    <mergeCell ref="A131:BL131"/>
    <mergeCell ref="A132:C133"/>
    <mergeCell ref="D132:P133"/>
    <mergeCell ref="Q132:U133"/>
    <mergeCell ref="V132:AE133"/>
    <mergeCell ref="AF132:AT132"/>
    <mergeCell ref="AU132:BI132"/>
    <mergeCell ref="AF133:AJ133"/>
    <mergeCell ref="AK133:AO133"/>
    <mergeCell ref="AP129:AT129"/>
    <mergeCell ref="AU129:AY129"/>
    <mergeCell ref="AZ129:BD129"/>
    <mergeCell ref="BE129:BI129"/>
    <mergeCell ref="BJ129:BN129"/>
    <mergeCell ref="BO129:BS129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O141:AS141"/>
    <mergeCell ref="AT141:AX141"/>
    <mergeCell ref="AY141:BC141"/>
    <mergeCell ref="BD141:BH141"/>
    <mergeCell ref="BI141:BM141"/>
    <mergeCell ref="BN141:BR141"/>
    <mergeCell ref="A140:T141"/>
    <mergeCell ref="U140:AD140"/>
    <mergeCell ref="AE140:AN140"/>
    <mergeCell ref="AO140:AX140"/>
    <mergeCell ref="AY140:BH140"/>
    <mergeCell ref="BI140:BR140"/>
    <mergeCell ref="U141:Y141"/>
    <mergeCell ref="Z141:AD141"/>
    <mergeCell ref="AE141:AI141"/>
    <mergeCell ref="AJ141:AN141"/>
    <mergeCell ref="AP136:AT136"/>
    <mergeCell ref="AU136:AY136"/>
    <mergeCell ref="AZ136:BD136"/>
    <mergeCell ref="BE136:BI136"/>
    <mergeCell ref="A138:BL138"/>
    <mergeCell ref="A139:BR139"/>
    <mergeCell ref="AO143:AS143"/>
    <mergeCell ref="AT143:AX143"/>
    <mergeCell ref="AY143:BC143"/>
    <mergeCell ref="BD143:BH143"/>
    <mergeCell ref="BI143:BM143"/>
    <mergeCell ref="BN143:BR143"/>
    <mergeCell ref="AT142:AX142"/>
    <mergeCell ref="AY142:BC142"/>
    <mergeCell ref="BD142:BH142"/>
    <mergeCell ref="BI142:BM142"/>
    <mergeCell ref="BN142:BR142"/>
    <mergeCell ref="A143:T143"/>
    <mergeCell ref="U143:Y143"/>
    <mergeCell ref="Z143:AD143"/>
    <mergeCell ref="AE143:AI143"/>
    <mergeCell ref="AJ143:AN143"/>
    <mergeCell ref="A142:T142"/>
    <mergeCell ref="U142:Y142"/>
    <mergeCell ref="Z142:AD142"/>
    <mergeCell ref="AE142:AI142"/>
    <mergeCell ref="AJ142:AN142"/>
    <mergeCell ref="AO142:AS142"/>
    <mergeCell ref="A149:C151"/>
    <mergeCell ref="D149:V151"/>
    <mergeCell ref="W149:AH149"/>
    <mergeCell ref="AI149:AT149"/>
    <mergeCell ref="AU149:AZ149"/>
    <mergeCell ref="BA149:BF149"/>
    <mergeCell ref="AT144:AX144"/>
    <mergeCell ref="AY144:BC144"/>
    <mergeCell ref="BD144:BH144"/>
    <mergeCell ref="BI144:BM144"/>
    <mergeCell ref="BN144:BR144"/>
    <mergeCell ref="A148:BL148"/>
    <mergeCell ref="BI145:BM145"/>
    <mergeCell ref="BN145:BR145"/>
    <mergeCell ref="A144:T144"/>
    <mergeCell ref="U144:Y144"/>
    <mergeCell ref="Z144:AD144"/>
    <mergeCell ref="AE144:AI144"/>
    <mergeCell ref="AJ144:AN144"/>
    <mergeCell ref="AO144:AS144"/>
    <mergeCell ref="BJ150:BL151"/>
    <mergeCell ref="W151:Y151"/>
    <mergeCell ref="Z151:AB151"/>
    <mergeCell ref="AC151:AE151"/>
    <mergeCell ref="AF151:AH151"/>
    <mergeCell ref="AI151:AK151"/>
    <mergeCell ref="AL151:AN151"/>
    <mergeCell ref="AO151:AQ151"/>
    <mergeCell ref="AR151:AT151"/>
    <mergeCell ref="BG149:BL149"/>
    <mergeCell ref="W150:AB150"/>
    <mergeCell ref="AC150:AH150"/>
    <mergeCell ref="AI150:AN150"/>
    <mergeCell ref="AO150:AT150"/>
    <mergeCell ref="AU150:AW151"/>
    <mergeCell ref="AX150:AZ151"/>
    <mergeCell ref="BA150:BC151"/>
    <mergeCell ref="BD150:BF151"/>
    <mergeCell ref="BG150:BI151"/>
    <mergeCell ref="BD152:BF152"/>
    <mergeCell ref="BG152:BI152"/>
    <mergeCell ref="BJ152:BL152"/>
    <mergeCell ref="A153:C153"/>
    <mergeCell ref="D153:V153"/>
    <mergeCell ref="W153:Y153"/>
    <mergeCell ref="Z153:AB153"/>
    <mergeCell ref="AC153:AE153"/>
    <mergeCell ref="AF153:AH153"/>
    <mergeCell ref="AI152:AK152"/>
    <mergeCell ref="AL152:AN152"/>
    <mergeCell ref="AO152:AQ152"/>
    <mergeCell ref="AR152:AT152"/>
    <mergeCell ref="AU152:AW152"/>
    <mergeCell ref="AX152:AZ152"/>
    <mergeCell ref="A152:C152"/>
    <mergeCell ref="D152:V152"/>
    <mergeCell ref="W152:Y152"/>
    <mergeCell ref="Z152:AB152"/>
    <mergeCell ref="AC152:AE152"/>
    <mergeCell ref="AF152:AH152"/>
    <mergeCell ref="A160:BS160"/>
    <mergeCell ref="A161:F162"/>
    <mergeCell ref="G161:S162"/>
    <mergeCell ref="T161:Z162"/>
    <mergeCell ref="AA161:AO161"/>
    <mergeCell ref="AP161:BD161"/>
    <mergeCell ref="BE161:BS161"/>
    <mergeCell ref="AA162:AE162"/>
    <mergeCell ref="AF162:AJ162"/>
    <mergeCell ref="AK162:AO162"/>
    <mergeCell ref="BA154:BC154"/>
    <mergeCell ref="BD154:BF154"/>
    <mergeCell ref="BG154:BI154"/>
    <mergeCell ref="BJ154:BL154"/>
    <mergeCell ref="A158:BL158"/>
    <mergeCell ref="A159:BS159"/>
    <mergeCell ref="AL155:AN155"/>
    <mergeCell ref="AO155:AQ155"/>
    <mergeCell ref="AR155:AT155"/>
    <mergeCell ref="AU155:AW155"/>
    <mergeCell ref="AI154:AK154"/>
    <mergeCell ref="AL154:AN154"/>
    <mergeCell ref="AO154:AQ154"/>
    <mergeCell ref="AR154:AT154"/>
    <mergeCell ref="AU154:AW154"/>
    <mergeCell ref="AX154:AZ154"/>
    <mergeCell ref="A154:C154"/>
    <mergeCell ref="D154:V154"/>
    <mergeCell ref="W154:Y154"/>
    <mergeCell ref="Z154:AB154"/>
    <mergeCell ref="AC154:AE154"/>
    <mergeCell ref="AF154:AH154"/>
    <mergeCell ref="AP163:AT163"/>
    <mergeCell ref="AU163:AY163"/>
    <mergeCell ref="AZ163:BD163"/>
    <mergeCell ref="BE163:BI163"/>
    <mergeCell ref="BJ163:BN163"/>
    <mergeCell ref="BO163:BS163"/>
    <mergeCell ref="A163:F163"/>
    <mergeCell ref="G163:S163"/>
    <mergeCell ref="T163:Z163"/>
    <mergeCell ref="AA163:AE163"/>
    <mergeCell ref="AF163:AJ163"/>
    <mergeCell ref="AK163:AO163"/>
    <mergeCell ref="AP162:AT162"/>
    <mergeCell ref="AU162:AY162"/>
    <mergeCell ref="AZ162:BD162"/>
    <mergeCell ref="BE162:BI162"/>
    <mergeCell ref="BJ162:BN162"/>
    <mergeCell ref="BO162:BS162"/>
    <mergeCell ref="AP165:AT165"/>
    <mergeCell ref="AU165:AY165"/>
    <mergeCell ref="AZ165:BD165"/>
    <mergeCell ref="BE165:BI165"/>
    <mergeCell ref="BJ165:BN165"/>
    <mergeCell ref="BO165:BS165"/>
    <mergeCell ref="A165:F165"/>
    <mergeCell ref="G165:S165"/>
    <mergeCell ref="T165:Z165"/>
    <mergeCell ref="AA165:AE165"/>
    <mergeCell ref="AF165:AJ165"/>
    <mergeCell ref="AK165:AO165"/>
    <mergeCell ref="AP164:AT164"/>
    <mergeCell ref="AU164:AY164"/>
    <mergeCell ref="AZ164:BD164"/>
    <mergeCell ref="BE164:BI164"/>
    <mergeCell ref="BJ164:BN164"/>
    <mergeCell ref="BO164:BS164"/>
    <mergeCell ref="A164:F164"/>
    <mergeCell ref="G164:S164"/>
    <mergeCell ref="T164:Z164"/>
    <mergeCell ref="AA164:AE164"/>
    <mergeCell ref="AF164:AJ164"/>
    <mergeCell ref="AK164:AO164"/>
    <mergeCell ref="AP171:AT171"/>
    <mergeCell ref="AU171:AY171"/>
    <mergeCell ref="AZ171:BD171"/>
    <mergeCell ref="A172:F172"/>
    <mergeCell ref="G172:S172"/>
    <mergeCell ref="T172:Z172"/>
    <mergeCell ref="AA172:AE172"/>
    <mergeCell ref="AF172:AJ172"/>
    <mergeCell ref="AK172:AO172"/>
    <mergeCell ref="AP172:AT172"/>
    <mergeCell ref="A168:BL168"/>
    <mergeCell ref="A169:BD169"/>
    <mergeCell ref="A170:F171"/>
    <mergeCell ref="G170:S171"/>
    <mergeCell ref="T170:Z171"/>
    <mergeCell ref="AA170:AO170"/>
    <mergeCell ref="AP170:BD170"/>
    <mergeCell ref="AA171:AE171"/>
    <mergeCell ref="AF171:AJ171"/>
    <mergeCell ref="AK171:AO171"/>
    <mergeCell ref="AZ173:BD173"/>
    <mergeCell ref="A174:F174"/>
    <mergeCell ref="G174:S174"/>
    <mergeCell ref="T174:Z174"/>
    <mergeCell ref="AA174:AE174"/>
    <mergeCell ref="AF174:AJ174"/>
    <mergeCell ref="AK174:AO174"/>
    <mergeCell ref="AP174:AT174"/>
    <mergeCell ref="AU174:AY174"/>
    <mergeCell ref="AZ174:BD174"/>
    <mergeCell ref="AU172:AY172"/>
    <mergeCell ref="AZ172:BD172"/>
    <mergeCell ref="A173:F173"/>
    <mergeCell ref="G173:S173"/>
    <mergeCell ref="T173:Z173"/>
    <mergeCell ref="AA173:AE173"/>
    <mergeCell ref="AF173:AJ173"/>
    <mergeCell ref="AK173:AO173"/>
    <mergeCell ref="AP173:AT173"/>
    <mergeCell ref="AU173:AY173"/>
    <mergeCell ref="BB181:BF181"/>
    <mergeCell ref="BG181:BJ181"/>
    <mergeCell ref="BK181:BO181"/>
    <mergeCell ref="BP181:BS181"/>
    <mergeCell ref="A182:M182"/>
    <mergeCell ref="N182:U182"/>
    <mergeCell ref="V182:Z182"/>
    <mergeCell ref="AA182:AE182"/>
    <mergeCell ref="AF182:AI182"/>
    <mergeCell ref="AJ182:AN182"/>
    <mergeCell ref="AA181:AE181"/>
    <mergeCell ref="AF181:AI181"/>
    <mergeCell ref="AJ181:AN181"/>
    <mergeCell ref="AO181:AR181"/>
    <mergeCell ref="AS181:AW181"/>
    <mergeCell ref="AX181:BA181"/>
    <mergeCell ref="A178:BL178"/>
    <mergeCell ref="A179:BM179"/>
    <mergeCell ref="A180:M181"/>
    <mergeCell ref="N180:U181"/>
    <mergeCell ref="V180:Z181"/>
    <mergeCell ref="AA180:AI180"/>
    <mergeCell ref="AJ180:AR180"/>
    <mergeCell ref="AS180:BA180"/>
    <mergeCell ref="BB180:BJ180"/>
    <mergeCell ref="BK180:BS180"/>
    <mergeCell ref="BB183:BF183"/>
    <mergeCell ref="BG183:BJ183"/>
    <mergeCell ref="BK183:BO183"/>
    <mergeCell ref="BP183:BS183"/>
    <mergeCell ref="A184:M184"/>
    <mergeCell ref="N184:U184"/>
    <mergeCell ref="V184:Z184"/>
    <mergeCell ref="AA184:AE184"/>
    <mergeCell ref="AF184:AI184"/>
    <mergeCell ref="AJ184:AN184"/>
    <mergeCell ref="BP182:BS182"/>
    <mergeCell ref="A183:M183"/>
    <mergeCell ref="N183:U183"/>
    <mergeCell ref="V183:Z183"/>
    <mergeCell ref="AA183:AE183"/>
    <mergeCell ref="AF183:AI183"/>
    <mergeCell ref="AJ183:AN183"/>
    <mergeCell ref="AO183:AR183"/>
    <mergeCell ref="AS183:AW183"/>
    <mergeCell ref="AX183:BA183"/>
    <mergeCell ref="AO182:AR182"/>
    <mergeCell ref="AS182:AW182"/>
    <mergeCell ref="AX182:BA182"/>
    <mergeCell ref="BB182:BF182"/>
    <mergeCell ref="BG182:BJ182"/>
    <mergeCell ref="BK182:BO182"/>
    <mergeCell ref="AQ194:AV195"/>
    <mergeCell ref="AW194:BF194"/>
    <mergeCell ref="BG194:BL195"/>
    <mergeCell ref="AW195:BA195"/>
    <mergeCell ref="BB195:BF195"/>
    <mergeCell ref="A196:F196"/>
    <mergeCell ref="G196:S196"/>
    <mergeCell ref="T196:Y196"/>
    <mergeCell ref="Z196:AD196"/>
    <mergeCell ref="AE196:AJ196"/>
    <mergeCell ref="A194:F195"/>
    <mergeCell ref="G194:S195"/>
    <mergeCell ref="T194:Y195"/>
    <mergeCell ref="Z194:AD195"/>
    <mergeCell ref="AE194:AJ195"/>
    <mergeCell ref="AK194:AP195"/>
    <mergeCell ref="BP184:BS184"/>
    <mergeCell ref="A187:BL187"/>
    <mergeCell ref="A188:BL188"/>
    <mergeCell ref="A191:BL191"/>
    <mergeCell ref="A192:BL192"/>
    <mergeCell ref="A193:BL193"/>
    <mergeCell ref="AO184:AR184"/>
    <mergeCell ref="AS184:AW184"/>
    <mergeCell ref="AX184:BA184"/>
    <mergeCell ref="BB184:BF184"/>
    <mergeCell ref="BG184:BJ184"/>
    <mergeCell ref="BK184:BO184"/>
    <mergeCell ref="A201:BL201"/>
    <mergeCell ref="A199:F199"/>
    <mergeCell ref="G199:S199"/>
    <mergeCell ref="T199:Y199"/>
    <mergeCell ref="Z199:AD199"/>
    <mergeCell ref="AK197:AP197"/>
    <mergeCell ref="AQ197:AV197"/>
    <mergeCell ref="AW197:BA197"/>
    <mergeCell ref="BB197:BF197"/>
    <mergeCell ref="BG197:BL197"/>
    <mergeCell ref="A198:F198"/>
    <mergeCell ref="G198:S198"/>
    <mergeCell ref="T198:Y198"/>
    <mergeCell ref="Z198:AD198"/>
    <mergeCell ref="AE198:AJ198"/>
    <mergeCell ref="AK196:AP196"/>
    <mergeCell ref="AQ196:AV196"/>
    <mergeCell ref="AW196:BA196"/>
    <mergeCell ref="BB196:BF196"/>
    <mergeCell ref="BG196:BL196"/>
    <mergeCell ref="A197:F197"/>
    <mergeCell ref="G197:S197"/>
    <mergeCell ref="T197:Y197"/>
    <mergeCell ref="Z197:AD197"/>
    <mergeCell ref="AE197:AJ197"/>
    <mergeCell ref="AT204:AW205"/>
    <mergeCell ref="AX204:BG204"/>
    <mergeCell ref="BH204:BL205"/>
    <mergeCell ref="Z205:AD205"/>
    <mergeCell ref="AE205:AI205"/>
    <mergeCell ref="AX205:BB205"/>
    <mergeCell ref="BC205:BG205"/>
    <mergeCell ref="A202:BL202"/>
    <mergeCell ref="A203:F205"/>
    <mergeCell ref="G203:P205"/>
    <mergeCell ref="Q203:AN203"/>
    <mergeCell ref="AO203:BL203"/>
    <mergeCell ref="Q204:U205"/>
    <mergeCell ref="V204:Y205"/>
    <mergeCell ref="Z204:AI204"/>
    <mergeCell ref="AJ204:AN205"/>
    <mergeCell ref="AO204:AS205"/>
    <mergeCell ref="AJ207:AN207"/>
    <mergeCell ref="AO207:AS207"/>
    <mergeCell ref="AT207:AW207"/>
    <mergeCell ref="AX207:BB207"/>
    <mergeCell ref="BC207:BG207"/>
    <mergeCell ref="BH207:BL207"/>
    <mergeCell ref="A207:F207"/>
    <mergeCell ref="G207:P207"/>
    <mergeCell ref="Q207:U207"/>
    <mergeCell ref="V207:Y207"/>
    <mergeCell ref="Z207:AD207"/>
    <mergeCell ref="AE207:AI207"/>
    <mergeCell ref="AJ206:AN206"/>
    <mergeCell ref="AO206:AS206"/>
    <mergeCell ref="AT206:AW206"/>
    <mergeCell ref="AX206:BB206"/>
    <mergeCell ref="BC206:BG206"/>
    <mergeCell ref="BH206:BL206"/>
    <mergeCell ref="A206:F206"/>
    <mergeCell ref="G206:P206"/>
    <mergeCell ref="Q206:U206"/>
    <mergeCell ref="V206:Y206"/>
    <mergeCell ref="Z206:AD206"/>
    <mergeCell ref="AE206:AI206"/>
    <mergeCell ref="Z213:AD214"/>
    <mergeCell ref="AE213:AJ214"/>
    <mergeCell ref="AK213:AP214"/>
    <mergeCell ref="AQ213:AV214"/>
    <mergeCell ref="AW213:BD214"/>
    <mergeCell ref="AJ208:AN208"/>
    <mergeCell ref="AO208:AS208"/>
    <mergeCell ref="AT208:AW208"/>
    <mergeCell ref="AX208:BB208"/>
    <mergeCell ref="BC208:BG208"/>
    <mergeCell ref="BH208:BL208"/>
    <mergeCell ref="A208:F208"/>
    <mergeCell ref="G208:P208"/>
    <mergeCell ref="Q208:U208"/>
    <mergeCell ref="V208:Y208"/>
    <mergeCell ref="Z208:AD208"/>
    <mergeCell ref="AE208:AI208"/>
    <mergeCell ref="A224:BL224"/>
    <mergeCell ref="A225:BL225"/>
    <mergeCell ref="A218:F218"/>
    <mergeCell ref="G218:S218"/>
    <mergeCell ref="T218:Y218"/>
    <mergeCell ref="Z218:AD218"/>
    <mergeCell ref="AQ216:AV216"/>
    <mergeCell ref="AW216:BD216"/>
    <mergeCell ref="BE216:BL216"/>
    <mergeCell ref="A217:F217"/>
    <mergeCell ref="G217:S217"/>
    <mergeCell ref="T217:Y217"/>
    <mergeCell ref="Z217:AD217"/>
    <mergeCell ref="AE217:AJ217"/>
    <mergeCell ref="AK217:AP217"/>
    <mergeCell ref="AQ217:AV217"/>
    <mergeCell ref="A216:F216"/>
    <mergeCell ref="G216:S216"/>
    <mergeCell ref="T216:Y216"/>
    <mergeCell ref="Z216:AD216"/>
    <mergeCell ref="AE216:AJ216"/>
    <mergeCell ref="AK216:AP216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3:AA233"/>
    <mergeCell ref="AH233:AP233"/>
    <mergeCell ref="AU233:BF233"/>
    <mergeCell ref="AH234:AP234"/>
    <mergeCell ref="AU234:BF234"/>
    <mergeCell ref="A31:D31"/>
    <mergeCell ref="E31:T31"/>
    <mergeCell ref="U31:Y31"/>
    <mergeCell ref="Z31:AD31"/>
    <mergeCell ref="AE31:AH31"/>
    <mergeCell ref="A226:BL226"/>
    <mergeCell ref="A230:AA230"/>
    <mergeCell ref="AH230:AP230"/>
    <mergeCell ref="AU230:BF230"/>
    <mergeCell ref="AH231:AP231"/>
    <mergeCell ref="AU231:BF231"/>
    <mergeCell ref="AW217:BD217"/>
    <mergeCell ref="BE217:BL217"/>
    <mergeCell ref="A220:BL220"/>
    <mergeCell ref="A221:BL221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R67:AV67"/>
    <mergeCell ref="AW67:BA67"/>
    <mergeCell ref="BB67:BF67"/>
    <mergeCell ref="BG67:BK67"/>
    <mergeCell ref="AH64:AL64"/>
    <mergeCell ref="AM64:AQ64"/>
    <mergeCell ref="AR64:AV64"/>
    <mergeCell ref="AW64:BA64"/>
    <mergeCell ref="BB64:BF64"/>
    <mergeCell ref="BG64:BK64"/>
    <mergeCell ref="BQ59:BT5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S90:AW90"/>
    <mergeCell ref="AX90:BA90"/>
    <mergeCell ref="BB90:BF90"/>
    <mergeCell ref="BG90:BK90"/>
    <mergeCell ref="BL90:BP90"/>
    <mergeCell ref="BQ90:BT90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L95:BP95"/>
    <mergeCell ref="BQ95:BT95"/>
    <mergeCell ref="BU95:BY95"/>
    <mergeCell ref="A96:C96"/>
    <mergeCell ref="D96:T96"/>
    <mergeCell ref="U96:Y96"/>
    <mergeCell ref="Z96:AD96"/>
    <mergeCell ref="AE96:AH96"/>
    <mergeCell ref="AI96:AM96"/>
    <mergeCell ref="AN96:AR96"/>
    <mergeCell ref="AI95:AM95"/>
    <mergeCell ref="AN95:AR95"/>
    <mergeCell ref="AS95:AW95"/>
    <mergeCell ref="AX95:BA95"/>
    <mergeCell ref="BB95:BF95"/>
    <mergeCell ref="BG95:BK95"/>
    <mergeCell ref="BB94:BF94"/>
    <mergeCell ref="BG94:BK94"/>
    <mergeCell ref="BL94:BP94"/>
    <mergeCell ref="BQ94:BT94"/>
    <mergeCell ref="BU94:BY94"/>
    <mergeCell ref="A95:C95"/>
    <mergeCell ref="D95:T95"/>
    <mergeCell ref="U95:Y95"/>
    <mergeCell ref="Z95:AD95"/>
    <mergeCell ref="AE95:AH95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AS96:AW96"/>
    <mergeCell ref="AX96:BA96"/>
    <mergeCell ref="BB96:BF96"/>
    <mergeCell ref="BG96:BK96"/>
    <mergeCell ref="BL96:BP96"/>
    <mergeCell ref="BQ96:BT96"/>
    <mergeCell ref="BU99:BY99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A108:C108"/>
    <mergeCell ref="D108:T108"/>
    <mergeCell ref="U108:Y108"/>
    <mergeCell ref="Z108:AD108"/>
    <mergeCell ref="AE108:AI108"/>
    <mergeCell ref="BD111:BH111"/>
    <mergeCell ref="A112:C112"/>
    <mergeCell ref="D112:T112"/>
    <mergeCell ref="U112:Y112"/>
    <mergeCell ref="Z112:AD112"/>
    <mergeCell ref="AE112:AI112"/>
    <mergeCell ref="AJ112:AN112"/>
    <mergeCell ref="AO112:AS112"/>
    <mergeCell ref="AT112:AX112"/>
    <mergeCell ref="AY112:BC112"/>
    <mergeCell ref="BD110:BH110"/>
    <mergeCell ref="A111:C111"/>
    <mergeCell ref="D111:T111"/>
    <mergeCell ref="U111:Y111"/>
    <mergeCell ref="Z111:AD111"/>
    <mergeCell ref="AE111:AI111"/>
    <mergeCell ref="AJ111:AN111"/>
    <mergeCell ref="AO111:AS111"/>
    <mergeCell ref="AT111:AX111"/>
    <mergeCell ref="AY111:BC111"/>
    <mergeCell ref="BD113:BH113"/>
    <mergeCell ref="A114:C114"/>
    <mergeCell ref="D114:T114"/>
    <mergeCell ref="U114:Y114"/>
    <mergeCell ref="Z114:AD114"/>
    <mergeCell ref="AE114:AI114"/>
    <mergeCell ref="AJ114:AN114"/>
    <mergeCell ref="AO114:AS114"/>
    <mergeCell ref="AT114:AX114"/>
    <mergeCell ref="AY114:BC114"/>
    <mergeCell ref="BD112:BH112"/>
    <mergeCell ref="A113:C113"/>
    <mergeCell ref="D113:T113"/>
    <mergeCell ref="U113:Y113"/>
    <mergeCell ref="Z113:AD113"/>
    <mergeCell ref="AE113:AI113"/>
    <mergeCell ref="AJ113:AN113"/>
    <mergeCell ref="AO113:AS113"/>
    <mergeCell ref="AT113:AX113"/>
    <mergeCell ref="AY113:BC113"/>
    <mergeCell ref="BD115:BH115"/>
    <mergeCell ref="A116:C116"/>
    <mergeCell ref="D116:T116"/>
    <mergeCell ref="U116:Y116"/>
    <mergeCell ref="Z116:AD116"/>
    <mergeCell ref="AE116:AI116"/>
    <mergeCell ref="AJ116:AN116"/>
    <mergeCell ref="AO116:AS116"/>
    <mergeCell ref="AT116:AX116"/>
    <mergeCell ref="AY116:BC116"/>
    <mergeCell ref="BD114:BH114"/>
    <mergeCell ref="A115:C115"/>
    <mergeCell ref="D115:T115"/>
    <mergeCell ref="U115:Y115"/>
    <mergeCell ref="Z115:AD115"/>
    <mergeCell ref="AE115:AI115"/>
    <mergeCell ref="AJ115:AN115"/>
    <mergeCell ref="AO115:AS115"/>
    <mergeCell ref="AT115:AX115"/>
    <mergeCell ref="AY115:BC115"/>
    <mergeCell ref="BD117:BH117"/>
    <mergeCell ref="A118:C118"/>
    <mergeCell ref="D118:T118"/>
    <mergeCell ref="U118:Y118"/>
    <mergeCell ref="Z118:AD118"/>
    <mergeCell ref="AE118:AI118"/>
    <mergeCell ref="AJ118:AN118"/>
    <mergeCell ref="AO118:AS118"/>
    <mergeCell ref="AT118:AX118"/>
    <mergeCell ref="AY118:BC118"/>
    <mergeCell ref="BD116:BH116"/>
    <mergeCell ref="A117:C117"/>
    <mergeCell ref="D117:T117"/>
    <mergeCell ref="U117:Y117"/>
    <mergeCell ref="Z117:AD117"/>
    <mergeCell ref="AE117:AI117"/>
    <mergeCell ref="AJ117:AN117"/>
    <mergeCell ref="AO117:AS117"/>
    <mergeCell ref="AT117:AX117"/>
    <mergeCell ref="AY117:BC117"/>
    <mergeCell ref="BD120:BH120"/>
    <mergeCell ref="BD119:BH119"/>
    <mergeCell ref="A120:C120"/>
    <mergeCell ref="D120:T120"/>
    <mergeCell ref="U120:Y120"/>
    <mergeCell ref="Z120:AD120"/>
    <mergeCell ref="AE120:AI120"/>
    <mergeCell ref="AJ120:AN120"/>
    <mergeCell ref="AO120:AS120"/>
    <mergeCell ref="AT120:AX120"/>
    <mergeCell ref="AY120:BC120"/>
    <mergeCell ref="BD118:BH118"/>
    <mergeCell ref="A119:C119"/>
    <mergeCell ref="D119:T119"/>
    <mergeCell ref="U119:Y119"/>
    <mergeCell ref="Z119:AD119"/>
    <mergeCell ref="AE119:AI119"/>
    <mergeCell ref="AJ119:AN119"/>
    <mergeCell ref="AO119:AS119"/>
    <mergeCell ref="AT119:AX119"/>
    <mergeCell ref="AY119:BC119"/>
    <mergeCell ref="AX155:AZ155"/>
    <mergeCell ref="BA155:BC155"/>
    <mergeCell ref="BD155:BF155"/>
    <mergeCell ref="BG155:BI155"/>
    <mergeCell ref="BJ155:BL155"/>
    <mergeCell ref="A155:C155"/>
    <mergeCell ref="D155:V155"/>
    <mergeCell ref="W155:Y155"/>
    <mergeCell ref="Z155:AB155"/>
    <mergeCell ref="AC155:AE155"/>
    <mergeCell ref="AF155:AH155"/>
    <mergeCell ref="AI155:AK155"/>
    <mergeCell ref="A145:T145"/>
    <mergeCell ref="U145:Y145"/>
    <mergeCell ref="Z145:AD145"/>
    <mergeCell ref="AE145:AI145"/>
    <mergeCell ref="AJ145:AN145"/>
    <mergeCell ref="AO145:AS145"/>
    <mergeCell ref="AT145:AX145"/>
    <mergeCell ref="AY145:BC145"/>
    <mergeCell ref="BD145:BH145"/>
    <mergeCell ref="BA153:BC153"/>
    <mergeCell ref="BD153:BF153"/>
    <mergeCell ref="BG153:BI153"/>
    <mergeCell ref="BJ153:BL153"/>
    <mergeCell ref="AI153:AK153"/>
    <mergeCell ref="AL153:AN153"/>
    <mergeCell ref="AO153:AQ153"/>
    <mergeCell ref="AR153:AT153"/>
    <mergeCell ref="AU153:AW153"/>
    <mergeCell ref="AX153:AZ153"/>
    <mergeCell ref="BA152:BC152"/>
    <mergeCell ref="AE199:AJ199"/>
    <mergeCell ref="AK199:AP199"/>
    <mergeCell ref="AQ199:AV199"/>
    <mergeCell ref="AW199:BA199"/>
    <mergeCell ref="BB199:BF199"/>
    <mergeCell ref="BG199:BL199"/>
    <mergeCell ref="AU175:AY175"/>
    <mergeCell ref="AZ175:BD175"/>
    <mergeCell ref="A175:F175"/>
    <mergeCell ref="G175:S175"/>
    <mergeCell ref="T175:Z175"/>
    <mergeCell ref="AA175:AE175"/>
    <mergeCell ref="AF175:AJ175"/>
    <mergeCell ref="AK175:AO175"/>
    <mergeCell ref="AP175:AT175"/>
    <mergeCell ref="BO166:BS166"/>
    <mergeCell ref="AK166:AO166"/>
    <mergeCell ref="AP166:AT166"/>
    <mergeCell ref="AU166:AY166"/>
    <mergeCell ref="AZ166:BD166"/>
    <mergeCell ref="BE166:BI166"/>
    <mergeCell ref="BJ166:BN166"/>
    <mergeCell ref="A166:F166"/>
    <mergeCell ref="G166:S166"/>
    <mergeCell ref="T166:Z166"/>
    <mergeCell ref="AA166:AE166"/>
    <mergeCell ref="AF166:AJ166"/>
    <mergeCell ref="AK198:AP198"/>
    <mergeCell ref="AQ198:AV198"/>
    <mergeCell ref="AW198:BA198"/>
    <mergeCell ref="BB198:BF198"/>
    <mergeCell ref="BG198:BL198"/>
    <mergeCell ref="AE218:AJ218"/>
    <mergeCell ref="AK218:AP218"/>
    <mergeCell ref="AQ218:AV218"/>
    <mergeCell ref="AW218:BD218"/>
    <mergeCell ref="BE218:BL218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BE213:BL214"/>
    <mergeCell ref="A215:F215"/>
    <mergeCell ref="G215:S215"/>
    <mergeCell ref="T215:Y215"/>
    <mergeCell ref="Z215:AD215"/>
    <mergeCell ref="AE215:AJ215"/>
    <mergeCell ref="AK215:AP215"/>
    <mergeCell ref="AQ215:AV215"/>
    <mergeCell ref="AW215:BD215"/>
    <mergeCell ref="BE215:BL215"/>
    <mergeCell ref="A211:BL211"/>
    <mergeCell ref="A212:BL212"/>
    <mergeCell ref="A213:F214"/>
    <mergeCell ref="G213:S214"/>
    <mergeCell ref="T213:Y214"/>
  </mergeCells>
  <conditionalFormatting sqref="A86 A154 A107">
    <cfRule type="cellIs" dxfId="35" priority="31" stopIfTrue="1" operator="equal">
      <formula>A85</formula>
    </cfRule>
  </conditionalFormatting>
  <conditionalFormatting sqref="A129:C129 A136:C136">
    <cfRule type="cellIs" dxfId="34" priority="32" stopIfTrue="1" operator="equal">
      <formula>A128</formula>
    </cfRule>
    <cfRule type="cellIs" dxfId="33" priority="33" stopIfTrue="1" operator="equal">
      <formula>0</formula>
    </cfRule>
  </conditionalFormatting>
  <conditionalFormatting sqref="A87">
    <cfRule type="cellIs" dxfId="32" priority="30" stopIfTrue="1" operator="equal">
      <formula>A86</formula>
    </cfRule>
  </conditionalFormatting>
  <conditionalFormatting sqref="A88">
    <cfRule type="cellIs" dxfId="31" priority="29" stopIfTrue="1" operator="equal">
      <formula>A87</formula>
    </cfRule>
  </conditionalFormatting>
  <conditionalFormatting sqref="A89">
    <cfRule type="cellIs" dxfId="30" priority="28" stopIfTrue="1" operator="equal">
      <formula>A88</formula>
    </cfRule>
  </conditionalFormatting>
  <conditionalFormatting sqref="A90">
    <cfRule type="cellIs" dxfId="29" priority="27" stopIfTrue="1" operator="equal">
      <formula>A89</formula>
    </cfRule>
  </conditionalFormatting>
  <conditionalFormatting sqref="A91">
    <cfRule type="cellIs" dxfId="28" priority="26" stopIfTrue="1" operator="equal">
      <formula>A90</formula>
    </cfRule>
  </conditionalFormatting>
  <conditionalFormatting sqref="A92">
    <cfRule type="cellIs" dxfId="27" priority="25" stopIfTrue="1" operator="equal">
      <formula>A91</formula>
    </cfRule>
  </conditionalFormatting>
  <conditionalFormatting sqref="A93">
    <cfRule type="cellIs" dxfId="26" priority="24" stopIfTrue="1" operator="equal">
      <formula>A92</formula>
    </cfRule>
  </conditionalFormatting>
  <conditionalFormatting sqref="A94">
    <cfRule type="cellIs" dxfId="25" priority="23" stopIfTrue="1" operator="equal">
      <formula>A93</formula>
    </cfRule>
  </conditionalFormatting>
  <conditionalFormatting sqref="A95">
    <cfRule type="cellIs" dxfId="24" priority="22" stopIfTrue="1" operator="equal">
      <formula>A94</formula>
    </cfRule>
  </conditionalFormatting>
  <conditionalFormatting sqref="A96">
    <cfRule type="cellIs" dxfId="23" priority="21" stopIfTrue="1" operator="equal">
      <formula>A95</formula>
    </cfRule>
  </conditionalFormatting>
  <conditionalFormatting sqref="A97">
    <cfRule type="cellIs" dxfId="22" priority="20" stopIfTrue="1" operator="equal">
      <formula>A96</formula>
    </cfRule>
  </conditionalFormatting>
  <conditionalFormatting sqref="A98">
    <cfRule type="cellIs" dxfId="21" priority="19" stopIfTrue="1" operator="equal">
      <formula>A97</formula>
    </cfRule>
  </conditionalFormatting>
  <conditionalFormatting sqref="A99">
    <cfRule type="cellIs" dxfId="20" priority="18" stopIfTrue="1" operator="equal">
      <formula>A98</formula>
    </cfRule>
  </conditionalFormatting>
  <conditionalFormatting sqref="A121">
    <cfRule type="cellIs" dxfId="19" priority="78" stopIfTrue="1" operator="equal">
      <formula>A107</formula>
    </cfRule>
  </conditionalFormatting>
  <conditionalFormatting sqref="A108">
    <cfRule type="cellIs" dxfId="18" priority="16" stopIfTrue="1" operator="equal">
      <formula>A107</formula>
    </cfRule>
  </conditionalFormatting>
  <conditionalFormatting sqref="A109">
    <cfRule type="cellIs" dxfId="17" priority="15" stopIfTrue="1" operator="equal">
      <formula>A108</formula>
    </cfRule>
  </conditionalFormatting>
  <conditionalFormatting sqref="A110">
    <cfRule type="cellIs" dxfId="16" priority="14" stopIfTrue="1" operator="equal">
      <formula>A109</formula>
    </cfRule>
  </conditionalFormatting>
  <conditionalFormatting sqref="A111">
    <cfRule type="cellIs" dxfId="15" priority="13" stopIfTrue="1" operator="equal">
      <formula>A110</formula>
    </cfRule>
  </conditionalFormatting>
  <conditionalFormatting sqref="A112">
    <cfRule type="cellIs" dxfId="14" priority="12" stopIfTrue="1" operator="equal">
      <formula>A111</formula>
    </cfRule>
  </conditionalFormatting>
  <conditionalFormatting sqref="A113">
    <cfRule type="cellIs" dxfId="13" priority="11" stopIfTrue="1" operator="equal">
      <formula>A112</formula>
    </cfRule>
  </conditionalFormatting>
  <conditionalFormatting sqref="A114">
    <cfRule type="cellIs" dxfId="12" priority="10" stopIfTrue="1" operator="equal">
      <formula>A113</formula>
    </cfRule>
  </conditionalFormatting>
  <conditionalFormatting sqref="A115">
    <cfRule type="cellIs" dxfId="11" priority="9" stopIfTrue="1" operator="equal">
      <formula>A114</formula>
    </cfRule>
  </conditionalFormatting>
  <conditionalFormatting sqref="A116">
    <cfRule type="cellIs" dxfId="10" priority="8" stopIfTrue="1" operator="equal">
      <formula>A115</formula>
    </cfRule>
  </conditionalFormatting>
  <conditionalFormatting sqref="A117">
    <cfRule type="cellIs" dxfId="9" priority="7" stopIfTrue="1" operator="equal">
      <formula>A116</formula>
    </cfRule>
  </conditionalFormatting>
  <conditionalFormatting sqref="A118">
    <cfRule type="cellIs" dxfId="8" priority="6" stopIfTrue="1" operator="equal">
      <formula>A117</formula>
    </cfRule>
  </conditionalFormatting>
  <conditionalFormatting sqref="A119">
    <cfRule type="cellIs" dxfId="7" priority="5" stopIfTrue="1" operator="equal">
      <formula>A118</formula>
    </cfRule>
  </conditionalFormatting>
  <conditionalFormatting sqref="A120">
    <cfRule type="cellIs" dxfId="6" priority="4" stopIfTrue="1" operator="equal">
      <formula>A119</formula>
    </cfRule>
  </conditionalFormatting>
  <conditionalFormatting sqref="A155">
    <cfRule type="cellIs" dxfId="5" priority="2" stopIfTrue="1" operator="equal">
      <formula>A154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zoomScaleNormal="100" workbookViewId="0">
      <selection sqref="A1:CA72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177" t="s">
        <v>143</v>
      </c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202"/>
      <c r="BN1" s="202"/>
      <c r="BO1" s="202"/>
      <c r="BP1" s="202"/>
      <c r="BQ1" s="202"/>
      <c r="BR1" s="202"/>
      <c r="BS1" s="202"/>
      <c r="BT1" s="202"/>
      <c r="BU1" s="202"/>
      <c r="BV1" s="202"/>
      <c r="BW1" s="202"/>
      <c r="BX1" s="202"/>
      <c r="BY1" s="202"/>
      <c r="BZ1" s="202"/>
      <c r="CA1" s="202"/>
    </row>
    <row r="2" spans="1:79" ht="14.25" customHeight="1" x14ac:dyDescent="0.2">
      <c r="A2" s="201" t="s">
        <v>382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</row>
    <row r="4" spans="1:79" ht="15" customHeight="1" x14ac:dyDescent="0.2">
      <c r="A4" s="221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20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20"/>
      <c r="AT4" s="76" t="s">
        <v>250</v>
      </c>
      <c r="AU4" s="77"/>
      <c r="AV4" s="77"/>
      <c r="AW4" s="77"/>
      <c r="AX4" s="77"/>
      <c r="AY4" s="77"/>
      <c r="AZ4" s="77"/>
      <c r="BA4" s="77"/>
      <c r="BB4" s="225"/>
      <c r="BC4" s="220"/>
      <c r="BD4" s="220"/>
      <c r="BE4" s="222"/>
      <c r="BF4" s="222"/>
      <c r="BG4" s="222"/>
      <c r="BH4" s="222"/>
      <c r="BI4" s="222"/>
      <c r="BJ4" s="222"/>
      <c r="BK4" s="222"/>
      <c r="BL4" s="22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19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19"/>
      <c r="AT5" s="78" t="s">
        <v>197</v>
      </c>
      <c r="AU5" s="78"/>
      <c r="AV5" s="78"/>
      <c r="AW5" s="78"/>
      <c r="AX5" s="78"/>
      <c r="AY5" s="78"/>
      <c r="AZ5" s="78"/>
      <c r="BA5" s="78"/>
      <c r="BB5" s="223"/>
      <c r="BC5" s="219"/>
      <c r="BD5" s="219"/>
      <c r="BE5" s="223"/>
      <c r="BF5" s="223"/>
      <c r="BG5" s="223"/>
      <c r="BH5" s="223"/>
      <c r="BI5" s="223"/>
      <c r="BJ5" s="223"/>
      <c r="BK5" s="223"/>
      <c r="BL5" s="223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</row>
    <row r="6" spans="1:79" x14ac:dyDescent="0.2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24"/>
      <c r="BF6" s="224"/>
      <c r="BG6" s="224"/>
      <c r="BH6" s="224"/>
      <c r="BI6" s="224"/>
      <c r="BJ6" s="224"/>
      <c r="BK6" s="224"/>
      <c r="BL6" s="224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</row>
    <row r="7" spans="1:79" ht="15" customHeight="1" x14ac:dyDescent="0.2">
      <c r="A7" s="221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20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225"/>
      <c r="BC7" s="76" t="s">
        <v>250</v>
      </c>
      <c r="BD7" s="77"/>
      <c r="BE7" s="77"/>
      <c r="BF7" s="77"/>
      <c r="BG7" s="77"/>
      <c r="BH7" s="77"/>
      <c r="BI7" s="77"/>
      <c r="BJ7" s="77"/>
      <c r="BK7" s="225"/>
      <c r="BL7" s="222"/>
      <c r="BM7" s="226"/>
      <c r="BN7" s="226"/>
      <c r="BO7" s="226"/>
      <c r="BP7" s="225"/>
      <c r="BQ7" s="225"/>
      <c r="BR7" s="225"/>
      <c r="BS7" s="225"/>
      <c r="BT7" s="225"/>
      <c r="BU7" s="225"/>
      <c r="BV7" s="225"/>
      <c r="BW7" s="225"/>
      <c r="BX7" s="202"/>
      <c r="BY7" s="202"/>
      <c r="BZ7" s="202"/>
      <c r="CA7" s="202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19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23"/>
      <c r="BC8" s="78" t="s">
        <v>197</v>
      </c>
      <c r="BD8" s="78"/>
      <c r="BE8" s="78"/>
      <c r="BF8" s="78"/>
      <c r="BG8" s="78"/>
      <c r="BH8" s="78"/>
      <c r="BI8" s="78"/>
      <c r="BJ8" s="78"/>
      <c r="BK8" s="229"/>
      <c r="BL8" s="223"/>
      <c r="BM8" s="226"/>
      <c r="BN8" s="226"/>
      <c r="BO8" s="226"/>
      <c r="BP8" s="223"/>
      <c r="BQ8" s="223"/>
      <c r="BR8" s="223"/>
      <c r="BS8" s="223"/>
      <c r="BT8" s="223"/>
      <c r="BU8" s="223"/>
      <c r="BV8" s="223"/>
      <c r="BW8" s="223"/>
      <c r="BX8" s="202"/>
      <c r="BY8" s="202"/>
      <c r="BZ8" s="202"/>
      <c r="CA8" s="202"/>
    </row>
    <row r="10" spans="1:79" ht="28.5" customHeight="1" x14ac:dyDescent="0.2">
      <c r="A10" s="221" t="s">
        <v>210</v>
      </c>
      <c r="B10" s="77" t="s">
        <v>329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202"/>
      <c r="N10" s="77" t="s">
        <v>330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225"/>
      <c r="AA10" s="77" t="s">
        <v>331</v>
      </c>
      <c r="AB10" s="77"/>
      <c r="AC10" s="77"/>
      <c r="AD10" s="77"/>
      <c r="AE10" s="77"/>
      <c r="AF10" s="77"/>
      <c r="AG10" s="77"/>
      <c r="AH10" s="77"/>
      <c r="AI10" s="77"/>
      <c r="AJ10" s="225"/>
      <c r="AK10" s="174" t="s">
        <v>232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228"/>
      <c r="BL10" s="76" t="s">
        <v>251</v>
      </c>
      <c r="BM10" s="77"/>
      <c r="BN10" s="77"/>
      <c r="BO10" s="77"/>
      <c r="BP10" s="77"/>
      <c r="BQ10" s="77"/>
      <c r="BR10" s="77"/>
      <c r="BS10" s="77"/>
      <c r="BT10" s="225"/>
      <c r="BU10" s="225"/>
      <c r="BV10" s="225"/>
      <c r="BW10" s="225"/>
      <c r="BX10" s="225"/>
      <c r="BY10" s="225"/>
      <c r="BZ10" s="225"/>
      <c r="CA10" s="225"/>
    </row>
    <row r="11" spans="1:79" ht="25.5" customHeight="1" x14ac:dyDescent="0.2">
      <c r="A11" s="202"/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202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23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23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227"/>
      <c r="BL11" s="78" t="s">
        <v>198</v>
      </c>
      <c r="BM11" s="78"/>
      <c r="BN11" s="78"/>
      <c r="BO11" s="78"/>
      <c r="BP11" s="78"/>
      <c r="BQ11" s="78"/>
      <c r="BR11" s="78"/>
      <c r="BS11" s="78"/>
      <c r="BT11" s="223"/>
      <c r="BU11" s="223"/>
      <c r="BV11" s="223"/>
      <c r="BW11" s="223"/>
      <c r="BX11" s="223"/>
      <c r="BY11" s="223"/>
      <c r="BZ11" s="223"/>
      <c r="CA11" s="223"/>
    </row>
    <row r="13" spans="1:79" x14ac:dyDescent="0.2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2"/>
      <c r="BS13" s="202"/>
      <c r="BT13" s="202"/>
      <c r="BU13" s="202"/>
      <c r="BV13" s="202"/>
      <c r="BW13" s="202"/>
      <c r="BX13" s="202"/>
      <c r="BY13" s="202"/>
      <c r="BZ13" s="202"/>
      <c r="CA13" s="202"/>
    </row>
    <row r="14" spans="1:79" ht="14.25" customHeight="1" x14ac:dyDescent="0.2">
      <c r="A14" s="128" t="s">
        <v>178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202"/>
      <c r="BN14" s="202"/>
      <c r="BO14" s="202"/>
      <c r="BP14" s="202"/>
      <c r="BQ14" s="202"/>
      <c r="BR14" s="202"/>
      <c r="BS14" s="202"/>
      <c r="BT14" s="202"/>
      <c r="BU14" s="202"/>
      <c r="BV14" s="202"/>
      <c r="BW14" s="202"/>
      <c r="BX14" s="202"/>
      <c r="BY14" s="202"/>
      <c r="BZ14" s="202"/>
      <c r="CA14" s="202"/>
    </row>
    <row r="15" spans="1:79" ht="14.25" customHeight="1" x14ac:dyDescent="0.2">
      <c r="A15" s="169" t="s">
        <v>375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</row>
    <row r="16" spans="1:79" ht="15" customHeight="1" x14ac:dyDescent="0.2">
      <c r="A16" s="90" t="s">
        <v>252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</row>
    <row r="17" spans="1:79" ht="36.75" customHeight="1" x14ac:dyDescent="0.2">
      <c r="A17" s="130" t="s">
        <v>166</v>
      </c>
      <c r="B17" s="130"/>
      <c r="C17" s="130"/>
      <c r="D17" s="130"/>
      <c r="E17" s="130"/>
      <c r="F17" s="130"/>
      <c r="G17" s="88" t="s">
        <v>20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 t="s">
        <v>253</v>
      </c>
      <c r="U17" s="88"/>
      <c r="V17" s="88"/>
      <c r="W17" s="88"/>
      <c r="X17" s="88"/>
      <c r="Y17" s="88"/>
      <c r="Z17" s="88"/>
      <c r="AA17" s="88" t="s">
        <v>254</v>
      </c>
      <c r="AB17" s="88"/>
      <c r="AC17" s="88"/>
      <c r="AD17" s="88"/>
      <c r="AE17" s="88"/>
      <c r="AF17" s="88"/>
      <c r="AG17" s="88"/>
      <c r="AH17" s="88" t="s">
        <v>255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 t="s">
        <v>376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</row>
    <row r="18" spans="1:79" ht="48" customHeight="1" x14ac:dyDescent="0.2">
      <c r="A18" s="130"/>
      <c r="B18" s="130"/>
      <c r="C18" s="130"/>
      <c r="D18" s="130"/>
      <c r="E18" s="130"/>
      <c r="F18" s="130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 t="s">
        <v>21</v>
      </c>
      <c r="AI18" s="88"/>
      <c r="AJ18" s="88"/>
      <c r="AK18" s="88"/>
      <c r="AL18" s="88"/>
      <c r="AM18" s="88"/>
      <c r="AN18" s="88"/>
      <c r="AO18" s="88" t="s">
        <v>121</v>
      </c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</row>
    <row r="19" spans="1:79" ht="15" customHeight="1" x14ac:dyDescent="0.2">
      <c r="A19" s="88">
        <v>1</v>
      </c>
      <c r="B19" s="88"/>
      <c r="C19" s="88"/>
      <c r="D19" s="88"/>
      <c r="E19" s="88"/>
      <c r="F19" s="88"/>
      <c r="G19" s="88">
        <v>2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>
        <v>3</v>
      </c>
      <c r="U19" s="88"/>
      <c r="V19" s="88"/>
      <c r="W19" s="88"/>
      <c r="X19" s="88"/>
      <c r="Y19" s="88"/>
      <c r="Z19" s="88"/>
      <c r="AA19" s="88">
        <v>4</v>
      </c>
      <c r="AB19" s="88"/>
      <c r="AC19" s="88"/>
      <c r="AD19" s="88"/>
      <c r="AE19" s="88"/>
      <c r="AF19" s="88"/>
      <c r="AG19" s="88"/>
      <c r="AH19" s="88">
        <v>5</v>
      </c>
      <c r="AI19" s="88"/>
      <c r="AJ19" s="88"/>
      <c r="AK19" s="88"/>
      <c r="AL19" s="88"/>
      <c r="AM19" s="88"/>
      <c r="AN19" s="88"/>
      <c r="AO19" s="88">
        <v>6</v>
      </c>
      <c r="AP19" s="88"/>
      <c r="AQ19" s="88"/>
      <c r="AR19" s="88"/>
      <c r="AS19" s="88"/>
      <c r="AT19" s="88"/>
      <c r="AU19" s="88"/>
      <c r="AV19" s="88">
        <v>7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</row>
    <row r="20" spans="1:79" ht="12.75" hidden="1" customHeight="1" x14ac:dyDescent="0.2">
      <c r="A20" s="193" t="s">
        <v>128</v>
      </c>
      <c r="B20" s="193"/>
      <c r="C20" s="193"/>
      <c r="D20" s="193"/>
      <c r="E20" s="193"/>
      <c r="F20" s="193"/>
      <c r="G20" s="193" t="s">
        <v>78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 t="s">
        <v>101</v>
      </c>
      <c r="U20" s="193"/>
      <c r="V20" s="193"/>
      <c r="W20" s="193"/>
      <c r="X20" s="193"/>
      <c r="Y20" s="193"/>
      <c r="Z20" s="193"/>
      <c r="AA20" s="193" t="s">
        <v>102</v>
      </c>
      <c r="AB20" s="193"/>
      <c r="AC20" s="193"/>
      <c r="AD20" s="193"/>
      <c r="AE20" s="193"/>
      <c r="AF20" s="193"/>
      <c r="AG20" s="193"/>
      <c r="AH20" s="193" t="s">
        <v>103</v>
      </c>
      <c r="AI20" s="193"/>
      <c r="AJ20" s="193"/>
      <c r="AK20" s="193"/>
      <c r="AL20" s="193"/>
      <c r="AM20" s="193"/>
      <c r="AN20" s="193"/>
      <c r="AO20" s="193" t="s">
        <v>104</v>
      </c>
      <c r="AP20" s="193"/>
      <c r="AQ20" s="193"/>
      <c r="AR20" s="193"/>
      <c r="AS20" s="193"/>
      <c r="AT20" s="193"/>
      <c r="AU20" s="193"/>
      <c r="AV20" s="193" t="s">
        <v>110</v>
      </c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 t="s">
        <v>64</v>
      </c>
    </row>
    <row r="21" spans="1:79" s="46" customFormat="1" ht="25.5" customHeight="1" x14ac:dyDescent="0.2">
      <c r="A21" s="182">
        <v>2111</v>
      </c>
      <c r="B21" s="182"/>
      <c r="C21" s="182"/>
      <c r="D21" s="182"/>
      <c r="E21" s="182"/>
      <c r="F21" s="182"/>
      <c r="G21" s="66" t="s">
        <v>263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184">
        <v>0</v>
      </c>
      <c r="U21" s="184"/>
      <c r="V21" s="184"/>
      <c r="W21" s="184"/>
      <c r="X21" s="184"/>
      <c r="Y21" s="184"/>
      <c r="Z21" s="184"/>
      <c r="AA21" s="184">
        <v>876045</v>
      </c>
      <c r="AB21" s="184"/>
      <c r="AC21" s="184"/>
      <c r="AD21" s="184"/>
      <c r="AE21" s="184"/>
      <c r="AF21" s="184"/>
      <c r="AG21" s="184"/>
      <c r="AH21" s="184">
        <v>1079600</v>
      </c>
      <c r="AI21" s="184"/>
      <c r="AJ21" s="184"/>
      <c r="AK21" s="184"/>
      <c r="AL21" s="184"/>
      <c r="AM21" s="184"/>
      <c r="AN21" s="184"/>
      <c r="AO21" s="184">
        <v>67475</v>
      </c>
      <c r="AP21" s="184"/>
      <c r="AQ21" s="184"/>
      <c r="AR21" s="184"/>
      <c r="AS21" s="184"/>
      <c r="AT21" s="184"/>
      <c r="AU21" s="184"/>
      <c r="AV21" s="66" t="s">
        <v>372</v>
      </c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 t="s">
        <v>65</v>
      </c>
    </row>
    <row r="22" spans="1:79" s="46" customFormat="1" ht="12.75" customHeight="1" x14ac:dyDescent="0.2">
      <c r="A22" s="182">
        <v>2120</v>
      </c>
      <c r="B22" s="182"/>
      <c r="C22" s="182"/>
      <c r="D22" s="182"/>
      <c r="E22" s="182"/>
      <c r="F22" s="182"/>
      <c r="G22" s="66" t="s">
        <v>264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184">
        <v>0</v>
      </c>
      <c r="U22" s="184"/>
      <c r="V22" s="184"/>
      <c r="W22" s="184"/>
      <c r="X22" s="184"/>
      <c r="Y22" s="184"/>
      <c r="Z22" s="184"/>
      <c r="AA22" s="184">
        <v>192730</v>
      </c>
      <c r="AB22" s="184"/>
      <c r="AC22" s="184"/>
      <c r="AD22" s="184"/>
      <c r="AE22" s="184"/>
      <c r="AF22" s="184"/>
      <c r="AG22" s="184"/>
      <c r="AH22" s="184">
        <v>237512</v>
      </c>
      <c r="AI22" s="184"/>
      <c r="AJ22" s="184"/>
      <c r="AK22" s="184"/>
      <c r="AL22" s="184"/>
      <c r="AM22" s="184"/>
      <c r="AN22" s="184"/>
      <c r="AO22" s="184">
        <v>14845</v>
      </c>
      <c r="AP22" s="184"/>
      <c r="AQ22" s="184"/>
      <c r="AR22" s="184"/>
      <c r="AS22" s="184"/>
      <c r="AT22" s="184"/>
      <c r="AU22" s="184"/>
      <c r="AV22" s="66" t="s">
        <v>390</v>
      </c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233"/>
      <c r="BN22" s="233"/>
      <c r="BO22" s="233"/>
      <c r="BP22" s="233"/>
      <c r="BQ22" s="233"/>
      <c r="BR22" s="233"/>
      <c r="BS22" s="233"/>
      <c r="BT22" s="233"/>
      <c r="BU22" s="233"/>
      <c r="BV22" s="233"/>
      <c r="BW22" s="233"/>
      <c r="BX22" s="233"/>
      <c r="BY22" s="233"/>
      <c r="BZ22" s="233"/>
      <c r="CA22" s="233"/>
    </row>
    <row r="23" spans="1:79" s="46" customFormat="1" ht="25.5" customHeight="1" x14ac:dyDescent="0.2">
      <c r="A23" s="182">
        <v>2210</v>
      </c>
      <c r="B23" s="182"/>
      <c r="C23" s="182"/>
      <c r="D23" s="182"/>
      <c r="E23" s="182"/>
      <c r="F23" s="182"/>
      <c r="G23" s="66" t="s">
        <v>265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184">
        <v>0</v>
      </c>
      <c r="U23" s="184"/>
      <c r="V23" s="184"/>
      <c r="W23" s="184"/>
      <c r="X23" s="184"/>
      <c r="Y23" s="184"/>
      <c r="Z23" s="184"/>
      <c r="AA23" s="184">
        <v>150000</v>
      </c>
      <c r="AB23" s="184"/>
      <c r="AC23" s="184"/>
      <c r="AD23" s="184"/>
      <c r="AE23" s="184"/>
      <c r="AF23" s="184"/>
      <c r="AG23" s="184"/>
      <c r="AH23" s="184">
        <v>100000</v>
      </c>
      <c r="AI23" s="184"/>
      <c r="AJ23" s="184"/>
      <c r="AK23" s="184"/>
      <c r="AL23" s="184"/>
      <c r="AM23" s="184"/>
      <c r="AN23" s="184"/>
      <c r="AO23" s="184">
        <v>0</v>
      </c>
      <c r="AP23" s="184"/>
      <c r="AQ23" s="184"/>
      <c r="AR23" s="184"/>
      <c r="AS23" s="184"/>
      <c r="AT23" s="184"/>
      <c r="AU23" s="184"/>
      <c r="AV23" s="66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4"/>
      <c r="BM23" s="233"/>
      <c r="BN23" s="233"/>
      <c r="BO23" s="233"/>
      <c r="BP23" s="233"/>
      <c r="BQ23" s="233"/>
      <c r="BR23" s="233"/>
      <c r="BS23" s="233"/>
      <c r="BT23" s="233"/>
      <c r="BU23" s="233"/>
      <c r="BV23" s="233"/>
      <c r="BW23" s="233"/>
      <c r="BX23" s="233"/>
      <c r="BY23" s="233"/>
      <c r="BZ23" s="233"/>
      <c r="CA23" s="233"/>
    </row>
    <row r="24" spans="1:79" s="46" customFormat="1" ht="12.75" customHeight="1" x14ac:dyDescent="0.2">
      <c r="A24" s="182">
        <v>2240</v>
      </c>
      <c r="B24" s="182"/>
      <c r="C24" s="182"/>
      <c r="D24" s="182"/>
      <c r="E24" s="182"/>
      <c r="F24" s="182"/>
      <c r="G24" s="66" t="s">
        <v>266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184">
        <v>0</v>
      </c>
      <c r="U24" s="184"/>
      <c r="V24" s="184"/>
      <c r="W24" s="184"/>
      <c r="X24" s="184"/>
      <c r="Y24" s="184"/>
      <c r="Z24" s="184"/>
      <c r="AA24" s="184">
        <v>50000</v>
      </c>
      <c r="AB24" s="184"/>
      <c r="AC24" s="184"/>
      <c r="AD24" s="184"/>
      <c r="AE24" s="184"/>
      <c r="AF24" s="184"/>
      <c r="AG24" s="184"/>
      <c r="AH24" s="184">
        <v>60000</v>
      </c>
      <c r="AI24" s="184"/>
      <c r="AJ24" s="184"/>
      <c r="AK24" s="184"/>
      <c r="AL24" s="184"/>
      <c r="AM24" s="184"/>
      <c r="AN24" s="184"/>
      <c r="AO24" s="184">
        <v>0</v>
      </c>
      <c r="AP24" s="184"/>
      <c r="AQ24" s="184"/>
      <c r="AR24" s="184"/>
      <c r="AS24" s="184"/>
      <c r="AT24" s="184"/>
      <c r="AU24" s="184"/>
      <c r="AV24" s="66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  <c r="BM24" s="233"/>
      <c r="BN24" s="233"/>
      <c r="BO24" s="233"/>
      <c r="BP24" s="233"/>
      <c r="BQ24" s="233"/>
      <c r="BR24" s="233"/>
      <c r="BS24" s="233"/>
      <c r="BT24" s="233"/>
      <c r="BU24" s="233"/>
      <c r="BV24" s="233"/>
      <c r="BW24" s="233"/>
      <c r="BX24" s="233"/>
      <c r="BY24" s="233"/>
      <c r="BZ24" s="233"/>
      <c r="CA24" s="233"/>
    </row>
    <row r="26" spans="1:79" ht="15" customHeight="1" x14ac:dyDescent="0.2">
      <c r="A26" s="128" t="s">
        <v>186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</row>
    <row r="28" spans="1:79" ht="48" customHeight="1" x14ac:dyDescent="0.2">
      <c r="A28" s="88" t="s">
        <v>7</v>
      </c>
      <c r="B28" s="88"/>
      <c r="C28" s="88"/>
      <c r="D28" s="88"/>
      <c r="E28" s="88"/>
      <c r="F28" s="88"/>
      <c r="G28" s="82" t="s">
        <v>20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4"/>
      <c r="AF28" s="88" t="s">
        <v>9</v>
      </c>
      <c r="AG28" s="88"/>
      <c r="AH28" s="88"/>
      <c r="AI28" s="88"/>
      <c r="AJ28" s="88"/>
      <c r="AK28" s="88" t="s">
        <v>8</v>
      </c>
      <c r="AL28" s="88"/>
      <c r="AM28" s="88"/>
      <c r="AN28" s="88"/>
      <c r="AO28" s="88"/>
      <c r="AP28" s="88"/>
      <c r="AQ28" s="88"/>
      <c r="AR28" s="88"/>
      <c r="AS28" s="88"/>
      <c r="AT28" s="88"/>
      <c r="AU28" s="88" t="s">
        <v>377</v>
      </c>
      <c r="AV28" s="88"/>
      <c r="AW28" s="88"/>
      <c r="AX28" s="88"/>
      <c r="AY28" s="88"/>
      <c r="AZ28" s="88"/>
      <c r="BA28" s="88"/>
      <c r="BB28" s="88"/>
      <c r="BC28" s="88"/>
      <c r="BD28" s="88"/>
      <c r="BE28" s="88" t="s">
        <v>378</v>
      </c>
      <c r="BF28" s="88"/>
      <c r="BG28" s="88"/>
      <c r="BH28" s="88"/>
      <c r="BI28" s="88"/>
      <c r="BJ28" s="88"/>
      <c r="BK28" s="88"/>
      <c r="BL28" s="88"/>
      <c r="BM28" s="88"/>
      <c r="BN28" s="88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</row>
    <row r="29" spans="1:79" ht="15" customHeight="1" x14ac:dyDescent="0.2">
      <c r="A29" s="88">
        <v>1</v>
      </c>
      <c r="B29" s="88"/>
      <c r="C29" s="88"/>
      <c r="D29" s="88"/>
      <c r="E29" s="88"/>
      <c r="F29" s="88"/>
      <c r="G29" s="82">
        <v>2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4"/>
      <c r="AF29" s="88">
        <v>3</v>
      </c>
      <c r="AG29" s="88"/>
      <c r="AH29" s="88"/>
      <c r="AI29" s="88"/>
      <c r="AJ29" s="88"/>
      <c r="AK29" s="88">
        <v>4</v>
      </c>
      <c r="AL29" s="88"/>
      <c r="AM29" s="88"/>
      <c r="AN29" s="88"/>
      <c r="AO29" s="88"/>
      <c r="AP29" s="88"/>
      <c r="AQ29" s="88"/>
      <c r="AR29" s="88"/>
      <c r="AS29" s="88"/>
      <c r="AT29" s="88"/>
      <c r="AU29" s="88">
        <v>5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6</v>
      </c>
      <c r="BF29" s="88"/>
      <c r="BG29" s="88"/>
      <c r="BH29" s="88"/>
      <c r="BI29" s="88"/>
      <c r="BJ29" s="88"/>
      <c r="BK29" s="88"/>
      <c r="BL29" s="88"/>
      <c r="BM29" s="88"/>
      <c r="BN29" s="88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</row>
    <row r="30" spans="1:79" ht="15" hidden="1" customHeight="1" x14ac:dyDescent="0.2">
      <c r="A30" s="193" t="s">
        <v>187</v>
      </c>
      <c r="B30" s="193"/>
      <c r="C30" s="193"/>
      <c r="D30" s="193"/>
      <c r="E30" s="193"/>
      <c r="F30" s="193"/>
      <c r="G30" s="194" t="s">
        <v>78</v>
      </c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6"/>
      <c r="AF30" s="193" t="s">
        <v>91</v>
      </c>
      <c r="AG30" s="193"/>
      <c r="AH30" s="193"/>
      <c r="AI30" s="193"/>
      <c r="AJ30" s="193"/>
      <c r="AK30" s="193" t="s">
        <v>92</v>
      </c>
      <c r="AL30" s="193"/>
      <c r="AM30" s="193"/>
      <c r="AN30" s="193"/>
      <c r="AO30" s="193"/>
      <c r="AP30" s="193"/>
      <c r="AQ30" s="193"/>
      <c r="AR30" s="193"/>
      <c r="AS30" s="193"/>
      <c r="AT30" s="193"/>
      <c r="AU30" s="193" t="s">
        <v>139</v>
      </c>
      <c r="AV30" s="193"/>
      <c r="AW30" s="193"/>
      <c r="AX30" s="193"/>
      <c r="AY30" s="193"/>
      <c r="AZ30" s="193"/>
      <c r="BA30" s="193"/>
      <c r="BB30" s="193"/>
      <c r="BC30" s="193"/>
      <c r="BD30" s="193"/>
      <c r="BE30" s="193" t="s">
        <v>141</v>
      </c>
      <c r="BF30" s="193"/>
      <c r="BG30" s="193"/>
      <c r="BH30" s="193"/>
      <c r="BI30" s="193"/>
      <c r="BJ30" s="193"/>
      <c r="BK30" s="193"/>
      <c r="BL30" s="193"/>
      <c r="BM30" s="193"/>
      <c r="BN30" s="193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 t="s">
        <v>66</v>
      </c>
    </row>
    <row r="31" spans="1:79" s="9" customFormat="1" x14ac:dyDescent="0.2">
      <c r="A31" s="198">
        <v>0</v>
      </c>
      <c r="B31" s="198"/>
      <c r="C31" s="198"/>
      <c r="D31" s="198"/>
      <c r="E31" s="198"/>
      <c r="F31" s="198"/>
      <c r="G31" s="132" t="s">
        <v>276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4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 t="s">
        <v>67</v>
      </c>
    </row>
    <row r="32" spans="1:79" s="46" customFormat="1" ht="12.75" customHeight="1" x14ac:dyDescent="0.2">
      <c r="A32" s="182">
        <v>0</v>
      </c>
      <c r="B32" s="182"/>
      <c r="C32" s="182"/>
      <c r="D32" s="182"/>
      <c r="E32" s="182"/>
      <c r="F32" s="182"/>
      <c r="G32" s="66" t="s">
        <v>280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F32" s="182" t="s">
        <v>281</v>
      </c>
      <c r="AG32" s="182"/>
      <c r="AH32" s="182"/>
      <c r="AI32" s="182"/>
      <c r="AJ32" s="182"/>
      <c r="AK32" s="182" t="s">
        <v>373</v>
      </c>
      <c r="AL32" s="182"/>
      <c r="AM32" s="182"/>
      <c r="AN32" s="182"/>
      <c r="AO32" s="182"/>
      <c r="AP32" s="182"/>
      <c r="AQ32" s="182"/>
      <c r="AR32" s="182"/>
      <c r="AS32" s="182"/>
      <c r="AT32" s="182"/>
      <c r="AU32" s="183">
        <v>492.4</v>
      </c>
      <c r="AV32" s="183"/>
      <c r="AW32" s="183"/>
      <c r="AX32" s="183"/>
      <c r="AY32" s="183"/>
      <c r="AZ32" s="183"/>
      <c r="BA32" s="183"/>
      <c r="BB32" s="183"/>
      <c r="BC32" s="183"/>
      <c r="BD32" s="183"/>
      <c r="BE32" s="183">
        <v>519.79999999999995</v>
      </c>
      <c r="BF32" s="183"/>
      <c r="BG32" s="183"/>
      <c r="BH32" s="183"/>
      <c r="BI32" s="183"/>
      <c r="BJ32" s="183"/>
      <c r="BK32" s="183"/>
      <c r="BL32" s="183"/>
      <c r="BM32" s="183"/>
      <c r="BN32" s="18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</row>
    <row r="34" spans="1:79" ht="14.25" customHeight="1" x14ac:dyDescent="0.2">
      <c r="A34" s="94" t="s">
        <v>379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</row>
    <row r="35" spans="1:79" ht="15" customHeight="1" x14ac:dyDescent="0.2">
      <c r="A35" s="95" t="s">
        <v>374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</row>
    <row r="37" spans="1:79" s="1" customFormat="1" ht="28.5" hidden="1" customHeight="1" x14ac:dyDescent="0.2">
      <c r="A37" s="104"/>
      <c r="B37" s="104"/>
      <c r="C37" s="104"/>
      <c r="D37" s="104"/>
      <c r="E37" s="104"/>
      <c r="F37" s="104"/>
      <c r="G37" s="112" t="s">
        <v>1</v>
      </c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 t="s">
        <v>101</v>
      </c>
      <c r="U37" s="113"/>
      <c r="V37" s="113"/>
      <c r="W37" s="113"/>
      <c r="X37" s="113"/>
      <c r="Y37" s="113"/>
      <c r="Z37" s="113"/>
      <c r="AA37" s="113" t="s">
        <v>102</v>
      </c>
      <c r="AB37" s="113"/>
      <c r="AC37" s="113"/>
      <c r="AD37" s="113"/>
      <c r="AE37" s="113"/>
      <c r="AF37" s="113"/>
      <c r="AG37" s="113"/>
      <c r="AH37" s="113" t="s">
        <v>103</v>
      </c>
      <c r="AI37" s="113"/>
      <c r="AJ37" s="113"/>
      <c r="AK37" s="113"/>
      <c r="AL37" s="113"/>
      <c r="AM37" s="113"/>
      <c r="AN37" s="124"/>
      <c r="AO37" s="112" t="s">
        <v>104</v>
      </c>
      <c r="AP37" s="113"/>
      <c r="AQ37" s="113"/>
      <c r="AR37" s="113"/>
      <c r="AS37" s="113"/>
      <c r="AT37" s="113"/>
      <c r="AU37" s="113"/>
      <c r="AV37" s="209"/>
      <c r="AW37" s="209"/>
      <c r="AX37" s="209"/>
      <c r="AY37" s="209"/>
      <c r="AZ37" s="209"/>
      <c r="BA37" s="209"/>
      <c r="BB37" s="209"/>
      <c r="BC37" s="209"/>
      <c r="BD37" s="210"/>
      <c r="BE37" s="208"/>
      <c r="BF37" s="209"/>
      <c r="BG37" s="209"/>
      <c r="BH37" s="209"/>
      <c r="BI37" s="209"/>
      <c r="BJ37" s="209"/>
      <c r="BK37" s="209"/>
      <c r="BL37" s="209"/>
      <c r="BM37" s="209"/>
      <c r="BN37" s="210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2" t="s">
        <v>129</v>
      </c>
    </row>
    <row r="38" spans="1:79" s="9" customFormat="1" ht="12.75" customHeight="1" x14ac:dyDescent="0.2">
      <c r="A38" s="104" t="s">
        <v>179</v>
      </c>
      <c r="B38" s="104"/>
      <c r="C38" s="104"/>
      <c r="D38" s="104"/>
      <c r="E38" s="104"/>
      <c r="F38" s="104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9">
        <v>0</v>
      </c>
      <c r="U38" s="199"/>
      <c r="V38" s="199"/>
      <c r="W38" s="199"/>
      <c r="X38" s="199"/>
      <c r="Y38" s="199"/>
      <c r="Z38" s="199"/>
      <c r="AA38" s="199">
        <v>1268775</v>
      </c>
      <c r="AB38" s="199"/>
      <c r="AC38" s="199"/>
      <c r="AD38" s="199"/>
      <c r="AE38" s="199"/>
      <c r="AF38" s="199"/>
      <c r="AG38" s="199"/>
      <c r="AH38" s="199">
        <v>1477112</v>
      </c>
      <c r="AI38" s="199"/>
      <c r="AJ38" s="199"/>
      <c r="AK38" s="199"/>
      <c r="AL38" s="199"/>
      <c r="AM38" s="199"/>
      <c r="AN38" s="199"/>
      <c r="AO38" s="199">
        <v>82320</v>
      </c>
      <c r="AP38" s="199"/>
      <c r="AQ38" s="199"/>
      <c r="AR38" s="199"/>
      <c r="AS38" s="199"/>
      <c r="AT38" s="199"/>
      <c r="AU38" s="199"/>
      <c r="AV38" s="211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6"/>
      <c r="CA38" s="206" t="s">
        <v>130</v>
      </c>
    </row>
    <row r="41" spans="1:79" ht="14.25" customHeight="1" x14ac:dyDescent="0.2">
      <c r="A41" s="169" t="s">
        <v>383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</row>
    <row r="42" spans="1:79" ht="15" x14ac:dyDescent="0.25">
      <c r="A42" s="197" t="s">
        <v>252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</row>
    <row r="43" spans="1:79" ht="12.95" customHeight="1" x14ac:dyDescent="0.2">
      <c r="A43" s="88" t="s">
        <v>3</v>
      </c>
      <c r="B43" s="88"/>
      <c r="C43" s="88"/>
      <c r="D43" s="88"/>
      <c r="E43" s="88"/>
      <c r="F43" s="88"/>
      <c r="G43" s="88" t="s">
        <v>20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 t="s">
        <v>256</v>
      </c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 t="s">
        <v>258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 t="s">
        <v>384</v>
      </c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</row>
    <row r="44" spans="1:79" ht="47.1" customHeight="1" x14ac:dyDescent="0.2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 t="s">
        <v>22</v>
      </c>
      <c r="U44" s="88"/>
      <c r="V44" s="88"/>
      <c r="W44" s="88"/>
      <c r="X44" s="88"/>
      <c r="Y44" s="88"/>
      <c r="Z44" s="88"/>
      <c r="AA44" s="88" t="s">
        <v>121</v>
      </c>
      <c r="AB44" s="88"/>
      <c r="AC44" s="88"/>
      <c r="AD44" s="88"/>
      <c r="AE44" s="88"/>
      <c r="AF44" s="88"/>
      <c r="AG44" s="88"/>
      <c r="AH44" s="88" t="s">
        <v>22</v>
      </c>
      <c r="AI44" s="88"/>
      <c r="AJ44" s="88"/>
      <c r="AK44" s="88"/>
      <c r="AL44" s="88"/>
      <c r="AM44" s="88"/>
      <c r="AN44" s="88"/>
      <c r="AO44" s="88" t="s">
        <v>121</v>
      </c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</row>
    <row r="45" spans="1:79" ht="15" customHeight="1" x14ac:dyDescent="0.2">
      <c r="A45" s="88">
        <v>1</v>
      </c>
      <c r="B45" s="88"/>
      <c r="C45" s="88"/>
      <c r="D45" s="88"/>
      <c r="E45" s="88"/>
      <c r="F45" s="88"/>
      <c r="G45" s="88">
        <v>2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>
        <v>3</v>
      </c>
      <c r="U45" s="88"/>
      <c r="V45" s="88"/>
      <c r="W45" s="88"/>
      <c r="X45" s="88"/>
      <c r="Y45" s="88"/>
      <c r="Z45" s="88"/>
      <c r="AA45" s="88">
        <v>4</v>
      </c>
      <c r="AB45" s="88"/>
      <c r="AC45" s="88"/>
      <c r="AD45" s="88"/>
      <c r="AE45" s="88"/>
      <c r="AF45" s="88"/>
      <c r="AG45" s="88"/>
      <c r="AH45" s="88">
        <v>5</v>
      </c>
      <c r="AI45" s="88"/>
      <c r="AJ45" s="88"/>
      <c r="AK45" s="88"/>
      <c r="AL45" s="88"/>
      <c r="AM45" s="88"/>
      <c r="AN45" s="88"/>
      <c r="AO45" s="88">
        <v>6</v>
      </c>
      <c r="AP45" s="88"/>
      <c r="AQ45" s="88"/>
      <c r="AR45" s="88"/>
      <c r="AS45" s="88"/>
      <c r="AT45" s="88"/>
      <c r="AU45" s="88"/>
      <c r="AV45" s="88">
        <v>7</v>
      </c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</row>
    <row r="46" spans="1:79" s="2" customFormat="1" ht="12.75" hidden="1" customHeight="1" x14ac:dyDescent="0.2">
      <c r="A46" s="87" t="s">
        <v>128</v>
      </c>
      <c r="B46" s="87"/>
      <c r="C46" s="87"/>
      <c r="D46" s="87"/>
      <c r="E46" s="87"/>
      <c r="F46" s="87"/>
      <c r="G46" s="129" t="s">
        <v>78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86" t="s">
        <v>101</v>
      </c>
      <c r="U46" s="86"/>
      <c r="V46" s="86"/>
      <c r="W46" s="86"/>
      <c r="X46" s="86"/>
      <c r="Y46" s="86"/>
      <c r="Z46" s="86"/>
      <c r="AA46" s="86" t="s">
        <v>102</v>
      </c>
      <c r="AB46" s="86"/>
      <c r="AC46" s="86"/>
      <c r="AD46" s="86"/>
      <c r="AE46" s="86"/>
      <c r="AF46" s="86"/>
      <c r="AG46" s="86"/>
      <c r="AH46" s="86" t="s">
        <v>103</v>
      </c>
      <c r="AI46" s="86"/>
      <c r="AJ46" s="86"/>
      <c r="AK46" s="86"/>
      <c r="AL46" s="86"/>
      <c r="AM46" s="86"/>
      <c r="AN46" s="86"/>
      <c r="AO46" s="86" t="s">
        <v>104</v>
      </c>
      <c r="AP46" s="86"/>
      <c r="AQ46" s="86"/>
      <c r="AR46" s="86"/>
      <c r="AS46" s="86"/>
      <c r="AT46" s="86"/>
      <c r="AU46" s="86"/>
      <c r="AV46" s="87" t="s">
        <v>110</v>
      </c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 t="s">
        <v>68</v>
      </c>
    </row>
    <row r="47" spans="1:79" s="46" customFormat="1" ht="12.75" customHeight="1" x14ac:dyDescent="0.2">
      <c r="A47" s="106">
        <v>2111</v>
      </c>
      <c r="B47" s="106"/>
      <c r="C47" s="106"/>
      <c r="D47" s="106"/>
      <c r="E47" s="106"/>
      <c r="F47" s="106"/>
      <c r="G47" s="66" t="s">
        <v>263</v>
      </c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105">
        <v>1156250</v>
      </c>
      <c r="U47" s="105"/>
      <c r="V47" s="105"/>
      <c r="W47" s="105"/>
      <c r="X47" s="105"/>
      <c r="Y47" s="105"/>
      <c r="Z47" s="105"/>
      <c r="AA47" s="105">
        <v>72266</v>
      </c>
      <c r="AB47" s="105"/>
      <c r="AC47" s="105"/>
      <c r="AD47" s="105"/>
      <c r="AE47" s="105"/>
      <c r="AF47" s="105"/>
      <c r="AG47" s="105"/>
      <c r="AH47" s="105">
        <v>1234875</v>
      </c>
      <c r="AI47" s="105"/>
      <c r="AJ47" s="105"/>
      <c r="AK47" s="105"/>
      <c r="AL47" s="105"/>
      <c r="AM47" s="105"/>
      <c r="AN47" s="105"/>
      <c r="AO47" s="105">
        <v>77180</v>
      </c>
      <c r="AP47" s="105"/>
      <c r="AQ47" s="105"/>
      <c r="AR47" s="105"/>
      <c r="AS47" s="105"/>
      <c r="AT47" s="105"/>
      <c r="AU47" s="105"/>
      <c r="AV47" s="66" t="s">
        <v>391</v>
      </c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4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 t="s">
        <v>69</v>
      </c>
    </row>
    <row r="48" spans="1:79" s="46" customFormat="1" ht="12.75" customHeight="1" x14ac:dyDescent="0.2">
      <c r="A48" s="106">
        <v>2120</v>
      </c>
      <c r="B48" s="106"/>
      <c r="C48" s="106"/>
      <c r="D48" s="106"/>
      <c r="E48" s="106"/>
      <c r="F48" s="106"/>
      <c r="G48" s="66" t="s">
        <v>264</v>
      </c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4"/>
      <c r="T48" s="105">
        <v>254375</v>
      </c>
      <c r="U48" s="105"/>
      <c r="V48" s="105"/>
      <c r="W48" s="105"/>
      <c r="X48" s="105"/>
      <c r="Y48" s="105"/>
      <c r="Z48" s="105"/>
      <c r="AA48" s="105">
        <v>15899</v>
      </c>
      <c r="AB48" s="105"/>
      <c r="AC48" s="105"/>
      <c r="AD48" s="105"/>
      <c r="AE48" s="105"/>
      <c r="AF48" s="105"/>
      <c r="AG48" s="105"/>
      <c r="AH48" s="105">
        <v>271673</v>
      </c>
      <c r="AI48" s="105"/>
      <c r="AJ48" s="105"/>
      <c r="AK48" s="105"/>
      <c r="AL48" s="105"/>
      <c r="AM48" s="105"/>
      <c r="AN48" s="105"/>
      <c r="AO48" s="105">
        <v>16980</v>
      </c>
      <c r="AP48" s="105"/>
      <c r="AQ48" s="105"/>
      <c r="AR48" s="105"/>
      <c r="AS48" s="105"/>
      <c r="AT48" s="105"/>
      <c r="AU48" s="105"/>
      <c r="AV48" s="66" t="s">
        <v>390</v>
      </c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4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</row>
    <row r="49" spans="1:79" s="46" customFormat="1" ht="25.5" customHeight="1" x14ac:dyDescent="0.2">
      <c r="A49" s="106">
        <v>2210</v>
      </c>
      <c r="B49" s="106"/>
      <c r="C49" s="106"/>
      <c r="D49" s="106"/>
      <c r="E49" s="106"/>
      <c r="F49" s="106"/>
      <c r="G49" s="66" t="s">
        <v>265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  <c r="T49" s="105">
        <v>100000</v>
      </c>
      <c r="U49" s="105"/>
      <c r="V49" s="105"/>
      <c r="W49" s="105"/>
      <c r="X49" s="105"/>
      <c r="Y49" s="105"/>
      <c r="Z49" s="105"/>
      <c r="AA49" s="105">
        <v>0</v>
      </c>
      <c r="AB49" s="105"/>
      <c r="AC49" s="105"/>
      <c r="AD49" s="105"/>
      <c r="AE49" s="105"/>
      <c r="AF49" s="105"/>
      <c r="AG49" s="105"/>
      <c r="AH49" s="105">
        <v>100000</v>
      </c>
      <c r="AI49" s="105"/>
      <c r="AJ49" s="105"/>
      <c r="AK49" s="105"/>
      <c r="AL49" s="105"/>
      <c r="AM49" s="105"/>
      <c r="AN49" s="105"/>
      <c r="AO49" s="105">
        <v>0</v>
      </c>
      <c r="AP49" s="105"/>
      <c r="AQ49" s="105"/>
      <c r="AR49" s="105"/>
      <c r="AS49" s="105"/>
      <c r="AT49" s="105"/>
      <c r="AU49" s="105"/>
      <c r="AV49" s="66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4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</row>
    <row r="50" spans="1:79" s="46" customFormat="1" ht="12.75" customHeight="1" x14ac:dyDescent="0.2">
      <c r="A50" s="106">
        <v>2240</v>
      </c>
      <c r="B50" s="106"/>
      <c r="C50" s="106"/>
      <c r="D50" s="106"/>
      <c r="E50" s="106"/>
      <c r="F50" s="106"/>
      <c r="G50" s="66" t="s">
        <v>266</v>
      </c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  <c r="T50" s="105">
        <v>66240</v>
      </c>
      <c r="U50" s="105"/>
      <c r="V50" s="105"/>
      <c r="W50" s="105"/>
      <c r="X50" s="105"/>
      <c r="Y50" s="105"/>
      <c r="Z50" s="105"/>
      <c r="AA50" s="105">
        <v>0</v>
      </c>
      <c r="AB50" s="105"/>
      <c r="AC50" s="105"/>
      <c r="AD50" s="105"/>
      <c r="AE50" s="105"/>
      <c r="AF50" s="105"/>
      <c r="AG50" s="105"/>
      <c r="AH50" s="105">
        <v>73000</v>
      </c>
      <c r="AI50" s="105"/>
      <c r="AJ50" s="105"/>
      <c r="AK50" s="105"/>
      <c r="AL50" s="105"/>
      <c r="AM50" s="105"/>
      <c r="AN50" s="105"/>
      <c r="AO50" s="105">
        <v>0</v>
      </c>
      <c r="AP50" s="105"/>
      <c r="AQ50" s="105"/>
      <c r="AR50" s="105"/>
      <c r="AS50" s="105"/>
      <c r="AT50" s="105"/>
      <c r="AU50" s="105"/>
      <c r="AV50" s="66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4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</row>
    <row r="52" spans="1:79" ht="15" customHeight="1" x14ac:dyDescent="0.2">
      <c r="A52" s="169" t="s">
        <v>189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</row>
    <row r="54" spans="1:79" ht="90.95" customHeight="1" x14ac:dyDescent="0.2">
      <c r="A54" s="88" t="s">
        <v>7</v>
      </c>
      <c r="B54" s="88"/>
      <c r="C54" s="88"/>
      <c r="D54" s="88"/>
      <c r="E54" s="88"/>
      <c r="F54" s="88"/>
      <c r="G54" s="82" t="s">
        <v>20</v>
      </c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4"/>
      <c r="AF54" s="88" t="s">
        <v>9</v>
      </c>
      <c r="AG54" s="88"/>
      <c r="AH54" s="88"/>
      <c r="AI54" s="88"/>
      <c r="AJ54" s="88"/>
      <c r="AK54" s="88" t="s">
        <v>8</v>
      </c>
      <c r="AL54" s="88"/>
      <c r="AM54" s="88"/>
      <c r="AN54" s="88"/>
      <c r="AO54" s="88"/>
      <c r="AP54" s="88"/>
      <c r="AQ54" s="88"/>
      <c r="AR54" s="88"/>
      <c r="AS54" s="88"/>
      <c r="AT54" s="88"/>
      <c r="AU54" s="88" t="s">
        <v>380</v>
      </c>
      <c r="AV54" s="88"/>
      <c r="AW54" s="88"/>
      <c r="AX54" s="88"/>
      <c r="AY54" s="88"/>
      <c r="AZ54" s="88"/>
      <c r="BA54" s="88" t="s">
        <v>381</v>
      </c>
      <c r="BB54" s="88"/>
      <c r="BC54" s="88"/>
      <c r="BD54" s="88"/>
      <c r="BE54" s="88"/>
      <c r="BF54" s="88"/>
      <c r="BG54" s="88" t="s">
        <v>385</v>
      </c>
      <c r="BH54" s="88"/>
      <c r="BI54" s="88"/>
      <c r="BJ54" s="88"/>
      <c r="BK54" s="88"/>
      <c r="BL54" s="88"/>
      <c r="BM54" s="88" t="s">
        <v>386</v>
      </c>
      <c r="BN54" s="88"/>
      <c r="BO54" s="88"/>
      <c r="BP54" s="88"/>
      <c r="BQ54" s="88"/>
      <c r="BR54" s="88"/>
      <c r="BS54" s="202"/>
      <c r="BT54" s="202"/>
      <c r="BU54" s="202"/>
      <c r="BV54" s="202"/>
      <c r="BW54" s="202"/>
      <c r="BX54" s="202"/>
      <c r="BY54" s="202"/>
      <c r="BZ54" s="202"/>
      <c r="CA54" s="202"/>
    </row>
    <row r="55" spans="1:79" ht="15" customHeight="1" x14ac:dyDescent="0.2">
      <c r="A55" s="88">
        <v>1</v>
      </c>
      <c r="B55" s="88"/>
      <c r="C55" s="88"/>
      <c r="D55" s="88"/>
      <c r="E55" s="88"/>
      <c r="F55" s="88"/>
      <c r="G55" s="82">
        <v>2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4"/>
      <c r="AF55" s="88">
        <v>3</v>
      </c>
      <c r="AG55" s="88"/>
      <c r="AH55" s="88"/>
      <c r="AI55" s="88"/>
      <c r="AJ55" s="88"/>
      <c r="AK55" s="88">
        <v>4</v>
      </c>
      <c r="AL55" s="88"/>
      <c r="AM55" s="88"/>
      <c r="AN55" s="88"/>
      <c r="AO55" s="88"/>
      <c r="AP55" s="88"/>
      <c r="AQ55" s="88"/>
      <c r="AR55" s="88"/>
      <c r="AS55" s="88"/>
      <c r="AT55" s="88"/>
      <c r="AU55" s="88">
        <v>5</v>
      </c>
      <c r="AV55" s="88"/>
      <c r="AW55" s="88"/>
      <c r="AX55" s="88"/>
      <c r="AY55" s="88"/>
      <c r="AZ55" s="88"/>
      <c r="BA55" s="88">
        <v>6</v>
      </c>
      <c r="BB55" s="88"/>
      <c r="BC55" s="88"/>
      <c r="BD55" s="88"/>
      <c r="BE55" s="88"/>
      <c r="BF55" s="88"/>
      <c r="BG55" s="88">
        <v>7</v>
      </c>
      <c r="BH55" s="88"/>
      <c r="BI55" s="88"/>
      <c r="BJ55" s="88"/>
      <c r="BK55" s="88"/>
      <c r="BL55" s="88"/>
      <c r="BM55" s="88">
        <v>8</v>
      </c>
      <c r="BN55" s="88"/>
      <c r="BO55" s="88"/>
      <c r="BP55" s="88"/>
      <c r="BQ55" s="88"/>
      <c r="BR55" s="88"/>
      <c r="BS55" s="202"/>
      <c r="BT55" s="202"/>
      <c r="BU55" s="202"/>
      <c r="BV55" s="202"/>
      <c r="BW55" s="202"/>
      <c r="BX55" s="202"/>
      <c r="BY55" s="202"/>
      <c r="BZ55" s="202"/>
      <c r="CA55" s="202"/>
    </row>
    <row r="56" spans="1:79" ht="9.75" hidden="1" customHeight="1" x14ac:dyDescent="0.2">
      <c r="A56" s="193" t="s">
        <v>187</v>
      </c>
      <c r="B56" s="193"/>
      <c r="C56" s="193"/>
      <c r="D56" s="193"/>
      <c r="E56" s="193"/>
      <c r="F56" s="193"/>
      <c r="G56" s="194" t="s">
        <v>78</v>
      </c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6"/>
      <c r="AF56" s="193" t="s">
        <v>91</v>
      </c>
      <c r="AG56" s="193"/>
      <c r="AH56" s="193"/>
      <c r="AI56" s="193"/>
      <c r="AJ56" s="193"/>
      <c r="AK56" s="193" t="s">
        <v>92</v>
      </c>
      <c r="AL56" s="193"/>
      <c r="AM56" s="193"/>
      <c r="AN56" s="193"/>
      <c r="AO56" s="193"/>
      <c r="AP56" s="193"/>
      <c r="AQ56" s="193"/>
      <c r="AR56" s="193"/>
      <c r="AS56" s="193"/>
      <c r="AT56" s="193"/>
      <c r="AU56" s="193" t="s">
        <v>139</v>
      </c>
      <c r="AV56" s="193"/>
      <c r="AW56" s="193"/>
      <c r="AX56" s="193"/>
      <c r="AY56" s="193"/>
      <c r="AZ56" s="193"/>
      <c r="BA56" s="193" t="s">
        <v>141</v>
      </c>
      <c r="BB56" s="193"/>
      <c r="BC56" s="193"/>
      <c r="BD56" s="193"/>
      <c r="BE56" s="193"/>
      <c r="BF56" s="193"/>
      <c r="BG56" s="193" t="s">
        <v>133</v>
      </c>
      <c r="BH56" s="193"/>
      <c r="BI56" s="193"/>
      <c r="BJ56" s="193"/>
      <c r="BK56" s="193"/>
      <c r="BL56" s="193"/>
      <c r="BM56" s="193" t="s">
        <v>135</v>
      </c>
      <c r="BN56" s="193"/>
      <c r="BO56" s="193"/>
      <c r="BP56" s="193"/>
      <c r="BQ56" s="193"/>
      <c r="BR56" s="193"/>
      <c r="BS56" s="202"/>
      <c r="BT56" s="202"/>
      <c r="BU56" s="202"/>
      <c r="BV56" s="202"/>
      <c r="BW56" s="202"/>
      <c r="BX56" s="202"/>
      <c r="BY56" s="202"/>
      <c r="BZ56" s="202"/>
      <c r="CA56" s="202" t="s">
        <v>70</v>
      </c>
    </row>
    <row r="57" spans="1:79" s="7" customFormat="1" x14ac:dyDescent="0.2">
      <c r="A57" s="198">
        <v>0</v>
      </c>
      <c r="B57" s="198"/>
      <c r="C57" s="198"/>
      <c r="D57" s="198"/>
      <c r="E57" s="198"/>
      <c r="F57" s="198"/>
      <c r="G57" s="132" t="s">
        <v>276</v>
      </c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4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6"/>
      <c r="BT57" s="206"/>
      <c r="BU57" s="206"/>
      <c r="BV57" s="206"/>
      <c r="BW57" s="206"/>
      <c r="BX57" s="206"/>
      <c r="BY57" s="206"/>
      <c r="BZ57" s="206"/>
      <c r="CA57" s="206" t="s">
        <v>71</v>
      </c>
    </row>
    <row r="58" spans="1:79" x14ac:dyDescent="0.2">
      <c r="A58" s="182">
        <v>0</v>
      </c>
      <c r="B58" s="182"/>
      <c r="C58" s="182"/>
      <c r="D58" s="182"/>
      <c r="E58" s="182"/>
      <c r="F58" s="182"/>
      <c r="G58" s="66" t="s">
        <v>280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4"/>
      <c r="AF58" s="182" t="s">
        <v>281</v>
      </c>
      <c r="AG58" s="182"/>
      <c r="AH58" s="182"/>
      <c r="AI58" s="182"/>
      <c r="AJ58" s="182"/>
      <c r="AK58" s="182" t="s">
        <v>373</v>
      </c>
      <c r="AL58" s="182"/>
      <c r="AM58" s="182"/>
      <c r="AN58" s="182"/>
      <c r="AO58" s="182"/>
      <c r="AP58" s="182"/>
      <c r="AQ58" s="182"/>
      <c r="AR58" s="182"/>
      <c r="AS58" s="182"/>
      <c r="AT58" s="182"/>
      <c r="AU58" s="183">
        <v>525.6</v>
      </c>
      <c r="AV58" s="183"/>
      <c r="AW58" s="183"/>
      <c r="AX58" s="183"/>
      <c r="AY58" s="183"/>
      <c r="AZ58" s="183"/>
      <c r="BA58" s="183">
        <v>555</v>
      </c>
      <c r="BB58" s="183"/>
      <c r="BC58" s="183"/>
      <c r="BD58" s="183"/>
      <c r="BE58" s="183"/>
      <c r="BF58" s="183"/>
      <c r="BG58" s="183">
        <v>559.79999999999995</v>
      </c>
      <c r="BH58" s="183"/>
      <c r="BI58" s="183"/>
      <c r="BJ58" s="183"/>
      <c r="BK58" s="183"/>
      <c r="BL58" s="183"/>
      <c r="BM58" s="183">
        <v>591.20000000000005</v>
      </c>
      <c r="BN58" s="183"/>
      <c r="BO58" s="183"/>
      <c r="BP58" s="183"/>
      <c r="BQ58" s="183"/>
      <c r="BR58" s="183"/>
      <c r="BS58" s="233"/>
      <c r="BT58" s="233"/>
      <c r="BU58" s="233"/>
      <c r="BV58" s="233"/>
      <c r="BW58" s="233"/>
      <c r="BX58" s="233"/>
      <c r="BY58" s="233"/>
      <c r="BZ58" s="233"/>
      <c r="CA58" s="233"/>
    </row>
    <row r="59" spans="1:79" ht="28.5" customHeight="1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79" ht="15" customHeight="1" x14ac:dyDescent="0.2">
      <c r="A60" s="89" t="s">
        <v>387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</row>
    <row r="61" spans="1:79" s="21" customFormat="1" ht="15" customHeight="1" x14ac:dyDescent="0.2">
      <c r="A61" s="95" t="s">
        <v>374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</row>
    <row r="62" spans="1:79" s="2" customFormat="1" ht="15.75" hidden="1" customHeight="1" x14ac:dyDescent="0.2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6"/>
      <c r="AW62" s="216"/>
      <c r="AX62" s="216"/>
      <c r="AY62" s="216"/>
      <c r="AZ62" s="216"/>
      <c r="BA62" s="216"/>
      <c r="BB62" s="216"/>
      <c r="BC62" s="216"/>
      <c r="BD62" s="216"/>
      <c r="BE62" s="216"/>
      <c r="BF62" s="216"/>
      <c r="BG62" s="216"/>
      <c r="BH62" s="216"/>
      <c r="BI62" s="216"/>
      <c r="BJ62" s="216"/>
      <c r="BK62" s="216"/>
      <c r="BL62" s="216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</row>
    <row r="63" spans="1:79" s="9" customFormat="1" ht="15" customHeight="1" x14ac:dyDescent="0.2">
      <c r="A63" s="87"/>
      <c r="B63" s="87"/>
      <c r="C63" s="87"/>
      <c r="D63" s="87"/>
      <c r="E63" s="87"/>
      <c r="F63" s="87"/>
      <c r="G63" s="73" t="s">
        <v>1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 t="s">
        <v>101</v>
      </c>
      <c r="U63" s="74"/>
      <c r="V63" s="74"/>
      <c r="W63" s="74"/>
      <c r="X63" s="74"/>
      <c r="Y63" s="74"/>
      <c r="Z63" s="74"/>
      <c r="AA63" s="74" t="s">
        <v>102</v>
      </c>
      <c r="AB63" s="74"/>
      <c r="AC63" s="74"/>
      <c r="AD63" s="74"/>
      <c r="AE63" s="74"/>
      <c r="AF63" s="74"/>
      <c r="AG63" s="74"/>
      <c r="AH63" s="74" t="s">
        <v>103</v>
      </c>
      <c r="AI63" s="74"/>
      <c r="AJ63" s="74"/>
      <c r="AK63" s="74"/>
      <c r="AL63" s="74"/>
      <c r="AM63" s="74"/>
      <c r="AN63" s="74"/>
      <c r="AO63" s="187" t="s">
        <v>104</v>
      </c>
      <c r="AP63" s="187"/>
      <c r="AQ63" s="187"/>
      <c r="AR63" s="187"/>
      <c r="AS63" s="187"/>
      <c r="AT63" s="187"/>
      <c r="AU63" s="188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4"/>
      <c r="BT63" s="204"/>
      <c r="BU63" s="204"/>
      <c r="BV63" s="204"/>
      <c r="BW63" s="204"/>
      <c r="BX63" s="204"/>
      <c r="BY63" s="204"/>
      <c r="BZ63" s="204"/>
      <c r="CA63" s="204" t="s">
        <v>131</v>
      </c>
    </row>
    <row r="64" spans="1:79" s="1" customFormat="1" ht="12.75" customHeight="1" x14ac:dyDescent="0.2">
      <c r="A64" s="104" t="s">
        <v>179</v>
      </c>
      <c r="B64" s="104"/>
      <c r="C64" s="104"/>
      <c r="D64" s="104"/>
      <c r="E64" s="104"/>
      <c r="F64" s="104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03">
        <v>1576865</v>
      </c>
      <c r="U64" s="103"/>
      <c r="V64" s="103"/>
      <c r="W64" s="103"/>
      <c r="X64" s="103"/>
      <c r="Y64" s="103"/>
      <c r="Z64" s="103"/>
      <c r="AA64" s="103">
        <v>88165</v>
      </c>
      <c r="AB64" s="103"/>
      <c r="AC64" s="103"/>
      <c r="AD64" s="103"/>
      <c r="AE64" s="103"/>
      <c r="AF64" s="103"/>
      <c r="AG64" s="103"/>
      <c r="AH64" s="103">
        <v>1679548</v>
      </c>
      <c r="AI64" s="103"/>
      <c r="AJ64" s="103"/>
      <c r="AK64" s="103"/>
      <c r="AL64" s="103"/>
      <c r="AM64" s="103"/>
      <c r="AN64" s="103"/>
      <c r="AO64" s="103">
        <v>94160</v>
      </c>
      <c r="AP64" s="103"/>
      <c r="AQ64" s="103"/>
      <c r="AR64" s="103"/>
      <c r="AS64" s="103"/>
      <c r="AT64" s="103"/>
      <c r="AU64" s="103"/>
      <c r="AV64" s="234"/>
      <c r="AW64" s="234"/>
      <c r="AX64" s="234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BM64" s="234"/>
      <c r="BN64" s="234"/>
      <c r="BO64" s="234"/>
      <c r="BP64" s="234"/>
      <c r="BQ64" s="234"/>
      <c r="BR64" s="234"/>
      <c r="BS64" s="235"/>
      <c r="BT64" s="206"/>
      <c r="BU64" s="206"/>
      <c r="BV64" s="206"/>
      <c r="BW64" s="206"/>
      <c r="BX64" s="206"/>
      <c r="BY64" s="206"/>
      <c r="BZ64" s="206"/>
      <c r="CA64" s="206" t="s">
        <v>132</v>
      </c>
    </row>
    <row r="65" spans="1:64" s="1" customFormat="1" ht="12.75" customHeight="1" x14ac:dyDescent="0.2">
      <c r="A65" s="202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02"/>
      <c r="AW65" s="202"/>
      <c r="AX65" s="202"/>
      <c r="AY65" s="202"/>
      <c r="AZ65" s="202"/>
      <c r="BA65" s="202"/>
      <c r="BB65" s="202"/>
      <c r="BC65" s="202"/>
      <c r="BD65" s="202"/>
      <c r="BE65" s="202"/>
      <c r="BF65" s="202"/>
      <c r="BG65" s="202"/>
      <c r="BH65" s="202"/>
      <c r="BI65" s="202"/>
      <c r="BJ65" s="202"/>
      <c r="BK65" s="202"/>
      <c r="BL65" s="202"/>
    </row>
    <row r="66" spans="1:64" x14ac:dyDescent="0.2">
      <c r="A66" s="202"/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2"/>
      <c r="AQ66" s="202"/>
      <c r="AR66" s="202"/>
      <c r="AS66" s="202"/>
      <c r="AT66" s="202"/>
      <c r="AU66" s="202"/>
      <c r="AV66" s="202"/>
      <c r="AW66" s="202"/>
      <c r="AX66" s="202"/>
      <c r="AY66" s="202"/>
      <c r="AZ66" s="202"/>
      <c r="BA66" s="202"/>
      <c r="BB66" s="202"/>
      <c r="BC66" s="202"/>
      <c r="BD66" s="202"/>
      <c r="BE66" s="202"/>
      <c r="BF66" s="202"/>
      <c r="BG66" s="202"/>
      <c r="BH66" s="202"/>
      <c r="BI66" s="202"/>
      <c r="BJ66" s="202"/>
      <c r="BK66" s="202"/>
      <c r="BL66" s="202"/>
    </row>
    <row r="67" spans="1:64" ht="18.95" customHeight="1" x14ac:dyDescent="0.2">
      <c r="A67" s="49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0"/>
      <c r="AC67" s="40"/>
      <c r="AD67" s="40"/>
      <c r="AE67" s="40"/>
      <c r="AF67" s="40"/>
      <c r="AG67" s="40"/>
      <c r="AH67" s="44"/>
      <c r="AI67" s="44"/>
      <c r="AJ67" s="44"/>
      <c r="AK67" s="44"/>
      <c r="AL67" s="44"/>
      <c r="AM67" s="44"/>
      <c r="AN67" s="44"/>
      <c r="AO67" s="44"/>
      <c r="AP67" s="44"/>
      <c r="AQ67" s="40"/>
      <c r="AR67" s="40"/>
      <c r="AS67" s="40"/>
      <c r="AT67" s="40"/>
      <c r="AU67" s="50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</row>
    <row r="68" spans="1:64" ht="12.75" customHeight="1" x14ac:dyDescent="0.2">
      <c r="A68" s="100" t="s">
        <v>246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230"/>
      <c r="AC68" s="230"/>
      <c r="AD68" s="230"/>
      <c r="AE68" s="230"/>
      <c r="AF68" s="230"/>
      <c r="AG68" s="230"/>
      <c r="AH68" s="70"/>
      <c r="AI68" s="70"/>
      <c r="AJ68" s="70"/>
      <c r="AK68" s="70"/>
      <c r="AL68" s="70"/>
      <c r="AM68" s="70"/>
      <c r="AN68" s="70"/>
      <c r="AO68" s="70"/>
      <c r="AP68" s="70"/>
      <c r="AQ68" s="230"/>
      <c r="AR68" s="230"/>
      <c r="AS68" s="230"/>
      <c r="AT68" s="230"/>
      <c r="AU68" s="101" t="s">
        <v>248</v>
      </c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202"/>
      <c r="BH68" s="202"/>
      <c r="BI68" s="202"/>
      <c r="BJ68" s="202"/>
      <c r="BK68" s="202"/>
      <c r="BL68" s="202"/>
    </row>
    <row r="69" spans="1:64" ht="15" x14ac:dyDescent="0.2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31"/>
      <c r="AC69" s="231"/>
      <c r="AD69" s="231"/>
      <c r="AE69" s="231"/>
      <c r="AF69" s="231"/>
      <c r="AG69" s="231"/>
      <c r="AH69" s="72" t="s">
        <v>2</v>
      </c>
      <c r="AI69" s="72"/>
      <c r="AJ69" s="72"/>
      <c r="AK69" s="72"/>
      <c r="AL69" s="72"/>
      <c r="AM69" s="72"/>
      <c r="AN69" s="72"/>
      <c r="AO69" s="72"/>
      <c r="AP69" s="72"/>
      <c r="AQ69" s="231"/>
      <c r="AR69" s="231"/>
      <c r="AS69" s="231"/>
      <c r="AT69" s="231"/>
      <c r="AU69" s="72" t="s">
        <v>205</v>
      </c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202"/>
      <c r="BH69" s="202"/>
      <c r="BI69" s="202"/>
      <c r="BJ69" s="202"/>
      <c r="BK69" s="202"/>
      <c r="BL69" s="202"/>
    </row>
    <row r="70" spans="1:64" ht="18" customHeight="1" x14ac:dyDescent="0.2">
      <c r="A70" s="202"/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  <c r="AA70" s="202"/>
      <c r="AB70" s="231"/>
      <c r="AC70" s="231"/>
      <c r="AD70" s="231"/>
      <c r="AE70" s="231"/>
      <c r="AF70" s="231"/>
      <c r="AG70" s="231"/>
      <c r="AH70" s="232"/>
      <c r="AI70" s="232"/>
      <c r="AJ70" s="232"/>
      <c r="AK70" s="232"/>
      <c r="AL70" s="232"/>
      <c r="AM70" s="232"/>
      <c r="AN70" s="232"/>
      <c r="AO70" s="232"/>
      <c r="AP70" s="232"/>
      <c r="AQ70" s="231"/>
      <c r="AR70" s="231"/>
      <c r="AS70" s="231"/>
      <c r="AT70" s="231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02"/>
      <c r="BH70" s="202"/>
      <c r="BI70" s="202"/>
      <c r="BJ70" s="202"/>
      <c r="BK70" s="202"/>
      <c r="BL70" s="202"/>
    </row>
    <row r="71" spans="1:64" ht="12" customHeight="1" x14ac:dyDescent="0.2">
      <c r="A71" s="100" t="s">
        <v>247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231"/>
      <c r="AC71" s="231"/>
      <c r="AD71" s="231"/>
      <c r="AE71" s="231"/>
      <c r="AF71" s="231"/>
      <c r="AG71" s="231"/>
      <c r="AH71" s="71"/>
      <c r="AI71" s="71"/>
      <c r="AJ71" s="71"/>
      <c r="AK71" s="71"/>
      <c r="AL71" s="71"/>
      <c r="AM71" s="71"/>
      <c r="AN71" s="71"/>
      <c r="AO71" s="71"/>
      <c r="AP71" s="71"/>
      <c r="AQ71" s="231"/>
      <c r="AR71" s="231"/>
      <c r="AS71" s="231"/>
      <c r="AT71" s="231"/>
      <c r="AU71" s="99" t="s">
        <v>249</v>
      </c>
      <c r="AV71" s="98"/>
      <c r="AW71" s="98"/>
      <c r="AX71" s="98"/>
      <c r="AY71" s="98"/>
      <c r="AZ71" s="98"/>
      <c r="BA71" s="98"/>
      <c r="BB71" s="98"/>
      <c r="BC71" s="98"/>
      <c r="BD71" s="98"/>
      <c r="BE71" s="98"/>
      <c r="BF71" s="98"/>
      <c r="BG71" s="202"/>
      <c r="BH71" s="202"/>
      <c r="BI71" s="202"/>
      <c r="BJ71" s="202"/>
      <c r="BK71" s="202"/>
      <c r="BL71" s="202"/>
    </row>
    <row r="72" spans="1:64" ht="15" x14ac:dyDescent="0.2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31"/>
      <c r="AC72" s="231"/>
      <c r="AD72" s="231"/>
      <c r="AE72" s="231"/>
      <c r="AF72" s="231"/>
      <c r="AG72" s="231"/>
      <c r="AH72" s="72" t="s">
        <v>2</v>
      </c>
      <c r="AI72" s="72"/>
      <c r="AJ72" s="72"/>
      <c r="AK72" s="72"/>
      <c r="AL72" s="72"/>
      <c r="AM72" s="72"/>
      <c r="AN72" s="72"/>
      <c r="AO72" s="72"/>
      <c r="AP72" s="72"/>
      <c r="AQ72" s="231"/>
      <c r="AR72" s="231"/>
      <c r="AS72" s="231"/>
      <c r="AT72" s="231"/>
      <c r="AU72" s="72" t="s">
        <v>205</v>
      </c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202"/>
      <c r="BH72" s="202"/>
      <c r="BI72" s="202"/>
      <c r="BJ72" s="202"/>
      <c r="BK72" s="202"/>
      <c r="BL72" s="202"/>
    </row>
  </sheetData>
  <mergeCells count="240">
    <mergeCell ref="AT4:BA4"/>
    <mergeCell ref="A5:AF5"/>
    <mergeCell ref="AH5:AR5"/>
    <mergeCell ref="AT5:BA5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19:F19"/>
    <mergeCell ref="G19:S19"/>
    <mergeCell ref="T19:Z19"/>
    <mergeCell ref="AA19:AG19"/>
    <mergeCell ref="AH19:AN19"/>
    <mergeCell ref="AO19:AU19"/>
    <mergeCell ref="T37:Z37"/>
    <mergeCell ref="AA37:AG37"/>
    <mergeCell ref="AH37:AN37"/>
    <mergeCell ref="AO37:AU37"/>
    <mergeCell ref="A31:F31"/>
    <mergeCell ref="G31:AE31"/>
    <mergeCell ref="AF31:AJ31"/>
    <mergeCell ref="AK31:AT31"/>
    <mergeCell ref="AU31:BD31"/>
    <mergeCell ref="G45:S45"/>
    <mergeCell ref="T45:Z45"/>
    <mergeCell ref="AA45:AG45"/>
    <mergeCell ref="AH45:AN45"/>
    <mergeCell ref="AO45:AU45"/>
    <mergeCell ref="A41:BL41"/>
    <mergeCell ref="A42:BQ42"/>
    <mergeCell ref="A43:F44"/>
    <mergeCell ref="G43:S44"/>
    <mergeCell ref="T43:AG43"/>
    <mergeCell ref="AH43:AU43"/>
    <mergeCell ref="AV43:BQ44"/>
    <mergeCell ref="T44:Z44"/>
    <mergeCell ref="AA44:AG44"/>
    <mergeCell ref="AH44:AN44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47:BQ47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47:F47"/>
    <mergeCell ref="G47:S47"/>
    <mergeCell ref="T47:Z47"/>
    <mergeCell ref="AA47:AG47"/>
    <mergeCell ref="AH47:AN47"/>
    <mergeCell ref="AO47:AU47"/>
    <mergeCell ref="BG57:BL57"/>
    <mergeCell ref="BM57:BR57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7:F57"/>
    <mergeCell ref="G57:AE57"/>
    <mergeCell ref="AF57:AJ57"/>
    <mergeCell ref="AK57:AT57"/>
    <mergeCell ref="AU57:AZ57"/>
    <mergeCell ref="BA57:BF57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BE31:BN31"/>
    <mergeCell ref="A30:F30"/>
    <mergeCell ref="G30:AE30"/>
    <mergeCell ref="AF30:AJ30"/>
    <mergeCell ref="AK30:AT30"/>
    <mergeCell ref="AU30:BD30"/>
    <mergeCell ref="BE30:BN30"/>
    <mergeCell ref="AA49:AG49"/>
    <mergeCell ref="AH49:AN49"/>
    <mergeCell ref="AO49:AU49"/>
    <mergeCell ref="AV49:BQ49"/>
    <mergeCell ref="A48:F48"/>
    <mergeCell ref="G48:S48"/>
    <mergeCell ref="T48:Z48"/>
    <mergeCell ref="AA48:AG48"/>
    <mergeCell ref="AH48:AN48"/>
    <mergeCell ref="AO48:AU48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O18:AU18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A29:F29"/>
    <mergeCell ref="G29:AE29"/>
    <mergeCell ref="AF29:AJ29"/>
    <mergeCell ref="AK29:AT29"/>
    <mergeCell ref="AU29:BD29"/>
    <mergeCell ref="BE29:BN29"/>
    <mergeCell ref="A38:F38"/>
    <mergeCell ref="G38:S38"/>
    <mergeCell ref="T38:Z38"/>
    <mergeCell ref="AA38:AG38"/>
    <mergeCell ref="AH38:AN38"/>
    <mergeCell ref="AO38:AU38"/>
    <mergeCell ref="A34:BQ34"/>
    <mergeCell ref="A35:BL35"/>
    <mergeCell ref="A37:F37"/>
    <mergeCell ref="G37:S37"/>
    <mergeCell ref="AO44:AU44"/>
    <mergeCell ref="AV45:BQ45"/>
    <mergeCell ref="A46:F46"/>
    <mergeCell ref="G46:S46"/>
    <mergeCell ref="T46:Z46"/>
    <mergeCell ref="AA46:AG46"/>
    <mergeCell ref="AH46:AN46"/>
    <mergeCell ref="AO46:AU46"/>
    <mergeCell ref="AV46:BQ46"/>
    <mergeCell ref="A45:F45"/>
    <mergeCell ref="AV50:BQ50"/>
    <mergeCell ref="A50:F50"/>
    <mergeCell ref="G50:S50"/>
    <mergeCell ref="T50:Z50"/>
    <mergeCell ref="AA50:AG50"/>
    <mergeCell ref="AH50:AN50"/>
    <mergeCell ref="AO50:AU50"/>
    <mergeCell ref="AV48:BQ48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8:BL58"/>
    <mergeCell ref="BM58:BR58"/>
    <mergeCell ref="A58:F58"/>
    <mergeCell ref="G58:AE58"/>
    <mergeCell ref="AF58:AJ58"/>
    <mergeCell ref="AK58:AT58"/>
    <mergeCell ref="AU58:AZ58"/>
    <mergeCell ref="BA58:BF58"/>
    <mergeCell ref="A49:F49"/>
    <mergeCell ref="G49:S49"/>
    <mergeCell ref="T49:Z49"/>
  </mergeCells>
  <conditionalFormatting sqref="A57:F57 A31:F31">
    <cfRule type="cellIs" dxfId="4" priority="3" stopIfTrue="1" operator="equal">
      <formula>0</formula>
    </cfRule>
  </conditionalFormatting>
  <conditionalFormatting sqref="A32:F32">
    <cfRule type="cellIs" dxfId="3" priority="2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7" t="s">
        <v>143</v>
      </c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</row>
    <row r="2" spans="1:79" ht="14.25" customHeight="1" x14ac:dyDescent="0.2">
      <c r="A2" s="201" t="s">
        <v>382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</row>
    <row r="4" spans="1:79" ht="15" customHeight="1" x14ac:dyDescent="0.2">
      <c r="A4" s="27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4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4"/>
      <c r="AT4" s="76" t="s">
        <v>250</v>
      </c>
      <c r="AU4" s="77"/>
      <c r="AV4" s="77"/>
      <c r="AW4" s="77"/>
      <c r="AX4" s="77"/>
      <c r="AY4" s="77"/>
      <c r="AZ4" s="77"/>
      <c r="BA4" s="7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4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31"/>
      <c r="BC7" s="76" t="s">
        <v>250</v>
      </c>
      <c r="BD7" s="77"/>
      <c r="BE7" s="77"/>
      <c r="BF7" s="77"/>
      <c r="BG7" s="77"/>
      <c r="BH7" s="77"/>
      <c r="BI7" s="77"/>
      <c r="BJ7" s="7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7" t="s">
        <v>338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N10" s="77" t="s">
        <v>339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31"/>
      <c r="AA10" s="77" t="s">
        <v>340</v>
      </c>
      <c r="AB10" s="77"/>
      <c r="AC10" s="77"/>
      <c r="AD10" s="77"/>
      <c r="AE10" s="77"/>
      <c r="AF10" s="77"/>
      <c r="AG10" s="77"/>
      <c r="AH10" s="77"/>
      <c r="AI10" s="77"/>
      <c r="AJ10" s="31"/>
      <c r="AK10" s="174" t="s">
        <v>235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36"/>
      <c r="BL10" s="76" t="s">
        <v>251</v>
      </c>
      <c r="BM10" s="77"/>
      <c r="BN10" s="77"/>
      <c r="BO10" s="77"/>
      <c r="BP10" s="77"/>
      <c r="BQ10" s="77"/>
      <c r="BR10" s="77"/>
      <c r="BS10" s="7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9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128" t="s">
        <v>178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</row>
    <row r="15" spans="1:79" ht="14.25" customHeight="1" x14ac:dyDescent="0.2">
      <c r="A15" s="169" t="s">
        <v>375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1:79" ht="15" customHeight="1" x14ac:dyDescent="0.2">
      <c r="A16" s="90" t="s">
        <v>252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">
      <c r="A17" s="130" t="s">
        <v>166</v>
      </c>
      <c r="B17" s="130"/>
      <c r="C17" s="130"/>
      <c r="D17" s="130"/>
      <c r="E17" s="130"/>
      <c r="F17" s="130"/>
      <c r="G17" s="88" t="s">
        <v>20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 t="s">
        <v>253</v>
      </c>
      <c r="U17" s="88"/>
      <c r="V17" s="88"/>
      <c r="W17" s="88"/>
      <c r="X17" s="88"/>
      <c r="Y17" s="88"/>
      <c r="Z17" s="88"/>
      <c r="AA17" s="88" t="s">
        <v>254</v>
      </c>
      <c r="AB17" s="88"/>
      <c r="AC17" s="88"/>
      <c r="AD17" s="88"/>
      <c r="AE17" s="88"/>
      <c r="AF17" s="88"/>
      <c r="AG17" s="88"/>
      <c r="AH17" s="88" t="s">
        <v>255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 t="s">
        <v>376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48" customHeight="1" x14ac:dyDescent="0.2">
      <c r="A18" s="130"/>
      <c r="B18" s="130"/>
      <c r="C18" s="130"/>
      <c r="D18" s="130"/>
      <c r="E18" s="130"/>
      <c r="F18" s="130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 t="s">
        <v>21</v>
      </c>
      <c r="AI18" s="88"/>
      <c r="AJ18" s="88"/>
      <c r="AK18" s="88"/>
      <c r="AL18" s="88"/>
      <c r="AM18" s="88"/>
      <c r="AN18" s="88"/>
      <c r="AO18" s="88" t="s">
        <v>121</v>
      </c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15" customHeight="1" x14ac:dyDescent="0.2">
      <c r="A19" s="88">
        <v>1</v>
      </c>
      <c r="B19" s="88"/>
      <c r="C19" s="88"/>
      <c r="D19" s="88"/>
      <c r="E19" s="88"/>
      <c r="F19" s="88"/>
      <c r="G19" s="88">
        <v>2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>
        <v>3</v>
      </c>
      <c r="U19" s="88"/>
      <c r="V19" s="88"/>
      <c r="W19" s="88"/>
      <c r="X19" s="88"/>
      <c r="Y19" s="88"/>
      <c r="Z19" s="88"/>
      <c r="AA19" s="88">
        <v>4</v>
      </c>
      <c r="AB19" s="88"/>
      <c r="AC19" s="88"/>
      <c r="AD19" s="88"/>
      <c r="AE19" s="88"/>
      <c r="AF19" s="88"/>
      <c r="AG19" s="88"/>
      <c r="AH19" s="88">
        <v>5</v>
      </c>
      <c r="AI19" s="88"/>
      <c r="AJ19" s="88"/>
      <c r="AK19" s="88"/>
      <c r="AL19" s="88"/>
      <c r="AM19" s="88"/>
      <c r="AN19" s="88"/>
      <c r="AO19" s="88">
        <v>6</v>
      </c>
      <c r="AP19" s="88"/>
      <c r="AQ19" s="88"/>
      <c r="AR19" s="88"/>
      <c r="AS19" s="88"/>
      <c r="AT19" s="88"/>
      <c r="AU19" s="88"/>
      <c r="AV19" s="88">
        <v>7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idden="1" x14ac:dyDescent="0.2">
      <c r="A20" s="193" t="s">
        <v>128</v>
      </c>
      <c r="B20" s="193"/>
      <c r="C20" s="193"/>
      <c r="D20" s="193"/>
      <c r="E20" s="193"/>
      <c r="F20" s="193"/>
      <c r="G20" s="193" t="s">
        <v>78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 t="s">
        <v>101</v>
      </c>
      <c r="U20" s="193"/>
      <c r="V20" s="193"/>
      <c r="W20" s="193"/>
      <c r="X20" s="193"/>
      <c r="Y20" s="193"/>
      <c r="Z20" s="193"/>
      <c r="AA20" s="193" t="s">
        <v>102</v>
      </c>
      <c r="AB20" s="193"/>
      <c r="AC20" s="193"/>
      <c r="AD20" s="193"/>
      <c r="AE20" s="193"/>
      <c r="AF20" s="193"/>
      <c r="AG20" s="193"/>
      <c r="AH20" s="193" t="s">
        <v>103</v>
      </c>
      <c r="AI20" s="193"/>
      <c r="AJ20" s="193"/>
      <c r="AK20" s="193"/>
      <c r="AL20" s="193"/>
      <c r="AM20" s="193"/>
      <c r="AN20" s="193"/>
      <c r="AO20" s="193" t="s">
        <v>104</v>
      </c>
      <c r="AP20" s="193"/>
      <c r="AQ20" s="193"/>
      <c r="AR20" s="193"/>
      <c r="AS20" s="193"/>
      <c r="AT20" s="193"/>
      <c r="AU20" s="193"/>
      <c r="AV20" s="193" t="s">
        <v>110</v>
      </c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CA20" t="s">
        <v>64</v>
      </c>
    </row>
    <row r="21" spans="1:79" s="46" customFormat="1" ht="25.5" customHeight="1" x14ac:dyDescent="0.2">
      <c r="A21" s="182">
        <v>9000</v>
      </c>
      <c r="B21" s="182"/>
      <c r="C21" s="182"/>
      <c r="D21" s="182"/>
      <c r="E21" s="182"/>
      <c r="F21" s="182"/>
      <c r="G21" s="66" t="s">
        <v>333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184">
        <v>0</v>
      </c>
      <c r="U21" s="184"/>
      <c r="V21" s="184"/>
      <c r="W21" s="184"/>
      <c r="X21" s="184"/>
      <c r="Y21" s="184"/>
      <c r="Z21" s="184"/>
      <c r="AA21" s="184">
        <v>200000</v>
      </c>
      <c r="AB21" s="184"/>
      <c r="AC21" s="184"/>
      <c r="AD21" s="184"/>
      <c r="AE21" s="184"/>
      <c r="AF21" s="184"/>
      <c r="AG21" s="184"/>
      <c r="AH21" s="184">
        <v>200000</v>
      </c>
      <c r="AI21" s="184"/>
      <c r="AJ21" s="184"/>
      <c r="AK21" s="184"/>
      <c r="AL21" s="184"/>
      <c r="AM21" s="184"/>
      <c r="AN21" s="184"/>
      <c r="AO21" s="184">
        <v>1000000</v>
      </c>
      <c r="AP21" s="184"/>
      <c r="AQ21" s="184"/>
      <c r="AR21" s="184"/>
      <c r="AS21" s="184"/>
      <c r="AT21" s="184"/>
      <c r="AU21" s="184"/>
      <c r="AV21" s="66" t="s">
        <v>388</v>
      </c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CA21" s="46" t="s">
        <v>65</v>
      </c>
    </row>
    <row r="23" spans="1:79" ht="15" customHeight="1" x14ac:dyDescent="0.2">
      <c r="A23" s="128" t="s">
        <v>186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</row>
    <row r="25" spans="1:79" ht="48" customHeight="1" x14ac:dyDescent="0.2">
      <c r="A25" s="88" t="s">
        <v>7</v>
      </c>
      <c r="B25" s="88"/>
      <c r="C25" s="88"/>
      <c r="D25" s="88"/>
      <c r="E25" s="88"/>
      <c r="F25" s="88"/>
      <c r="G25" s="82" t="s">
        <v>20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88" t="s">
        <v>9</v>
      </c>
      <c r="AG25" s="88"/>
      <c r="AH25" s="88"/>
      <c r="AI25" s="88"/>
      <c r="AJ25" s="88"/>
      <c r="AK25" s="88" t="s">
        <v>8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 t="s">
        <v>377</v>
      </c>
      <c r="AV25" s="88"/>
      <c r="AW25" s="88"/>
      <c r="AX25" s="88"/>
      <c r="AY25" s="88"/>
      <c r="AZ25" s="88"/>
      <c r="BA25" s="88"/>
      <c r="BB25" s="88"/>
      <c r="BC25" s="88"/>
      <c r="BD25" s="88"/>
      <c r="BE25" s="88" t="s">
        <v>378</v>
      </c>
      <c r="BF25" s="88"/>
      <c r="BG25" s="88"/>
      <c r="BH25" s="88"/>
      <c r="BI25" s="88"/>
      <c r="BJ25" s="88"/>
      <c r="BK25" s="88"/>
      <c r="BL25" s="88"/>
      <c r="BM25" s="88"/>
      <c r="BN25" s="88"/>
    </row>
    <row r="26" spans="1:79" ht="15" customHeight="1" x14ac:dyDescent="0.2">
      <c r="A26" s="88">
        <v>1</v>
      </c>
      <c r="B26" s="88"/>
      <c r="C26" s="88"/>
      <c r="D26" s="88"/>
      <c r="E26" s="88"/>
      <c r="F26" s="88"/>
      <c r="G26" s="82">
        <v>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88">
        <v>3</v>
      </c>
      <c r="AG26" s="88"/>
      <c r="AH26" s="88"/>
      <c r="AI26" s="88"/>
      <c r="AJ26" s="88"/>
      <c r="AK26" s="88">
        <v>4</v>
      </c>
      <c r="AL26" s="88"/>
      <c r="AM26" s="88"/>
      <c r="AN26" s="88"/>
      <c r="AO26" s="88"/>
      <c r="AP26" s="88"/>
      <c r="AQ26" s="88"/>
      <c r="AR26" s="88"/>
      <c r="AS26" s="88"/>
      <c r="AT26" s="88"/>
      <c r="AU26" s="88">
        <v>5</v>
      </c>
      <c r="AV26" s="88"/>
      <c r="AW26" s="88"/>
      <c r="AX26" s="88"/>
      <c r="AY26" s="88"/>
      <c r="AZ26" s="88"/>
      <c r="BA26" s="88"/>
      <c r="BB26" s="88"/>
      <c r="BC26" s="88"/>
      <c r="BD26" s="88"/>
      <c r="BE26" s="88">
        <v>6</v>
      </c>
      <c r="BF26" s="88"/>
      <c r="BG26" s="88"/>
      <c r="BH26" s="88"/>
      <c r="BI26" s="88"/>
      <c r="BJ26" s="88"/>
      <c r="BK26" s="88"/>
      <c r="BL26" s="88"/>
      <c r="BM26" s="88"/>
      <c r="BN26" s="88"/>
    </row>
    <row r="27" spans="1:79" ht="15" hidden="1" customHeight="1" x14ac:dyDescent="0.2">
      <c r="A27" s="193" t="s">
        <v>187</v>
      </c>
      <c r="B27" s="193"/>
      <c r="C27" s="193"/>
      <c r="D27" s="193"/>
      <c r="E27" s="193"/>
      <c r="F27" s="193"/>
      <c r="G27" s="194" t="s">
        <v>78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6"/>
      <c r="AF27" s="193" t="s">
        <v>91</v>
      </c>
      <c r="AG27" s="193"/>
      <c r="AH27" s="193"/>
      <c r="AI27" s="193"/>
      <c r="AJ27" s="193"/>
      <c r="AK27" s="193" t="s">
        <v>92</v>
      </c>
      <c r="AL27" s="193"/>
      <c r="AM27" s="193"/>
      <c r="AN27" s="193"/>
      <c r="AO27" s="193"/>
      <c r="AP27" s="193"/>
      <c r="AQ27" s="193"/>
      <c r="AR27" s="193"/>
      <c r="AS27" s="193"/>
      <c r="AT27" s="193"/>
      <c r="AU27" s="193" t="s">
        <v>139</v>
      </c>
      <c r="AV27" s="193"/>
      <c r="AW27" s="193"/>
      <c r="AX27" s="193"/>
      <c r="AY27" s="193"/>
      <c r="AZ27" s="193"/>
      <c r="BA27" s="193"/>
      <c r="BB27" s="193"/>
      <c r="BC27" s="193"/>
      <c r="BD27" s="193"/>
      <c r="BE27" s="193" t="s">
        <v>141</v>
      </c>
      <c r="BF27" s="193"/>
      <c r="BG27" s="193"/>
      <c r="BH27" s="193"/>
      <c r="BI27" s="193"/>
      <c r="BJ27" s="193"/>
      <c r="BK27" s="193"/>
      <c r="BL27" s="193"/>
      <c r="BM27" s="193"/>
      <c r="BN27" s="193"/>
      <c r="CA27" t="s">
        <v>66</v>
      </c>
    </row>
    <row r="28" spans="1:79" s="7" customFormat="1" x14ac:dyDescent="0.2">
      <c r="A28" s="189"/>
      <c r="B28" s="189"/>
      <c r="C28" s="189"/>
      <c r="D28" s="189"/>
      <c r="E28" s="189"/>
      <c r="F28" s="189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CA28" s="7" t="s">
        <v>67</v>
      </c>
    </row>
    <row r="30" spans="1:79" ht="14.25" customHeight="1" x14ac:dyDescent="0.2">
      <c r="A30" s="94" t="s">
        <v>379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79" ht="15" customHeight="1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</row>
    <row r="33" spans="1:79" s="1" customFormat="1" ht="28.5" hidden="1" customHeight="1" x14ac:dyDescent="0.2">
      <c r="A33" s="104"/>
      <c r="B33" s="104"/>
      <c r="C33" s="104"/>
      <c r="D33" s="104"/>
      <c r="E33" s="104"/>
      <c r="F33" s="104"/>
      <c r="G33" s="112" t="s">
        <v>1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 t="s">
        <v>101</v>
      </c>
      <c r="U33" s="113"/>
      <c r="V33" s="113"/>
      <c r="W33" s="113"/>
      <c r="X33" s="113"/>
      <c r="Y33" s="113"/>
      <c r="Z33" s="113"/>
      <c r="AA33" s="113" t="s">
        <v>102</v>
      </c>
      <c r="AB33" s="113"/>
      <c r="AC33" s="113"/>
      <c r="AD33" s="113"/>
      <c r="AE33" s="113"/>
      <c r="AF33" s="113"/>
      <c r="AG33" s="113"/>
      <c r="AH33" s="113" t="s">
        <v>103</v>
      </c>
      <c r="AI33" s="113"/>
      <c r="AJ33" s="113"/>
      <c r="AK33" s="113"/>
      <c r="AL33" s="113"/>
      <c r="AM33" s="113"/>
      <c r="AN33" s="124"/>
      <c r="AO33" s="112" t="s">
        <v>104</v>
      </c>
      <c r="AP33" s="113"/>
      <c r="AQ33" s="113"/>
      <c r="AR33" s="113"/>
      <c r="AS33" s="113"/>
      <c r="AT33" s="113"/>
      <c r="AU33" s="113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04" t="s">
        <v>179</v>
      </c>
      <c r="B34" s="104"/>
      <c r="C34" s="104"/>
      <c r="D34" s="104"/>
      <c r="E34" s="104"/>
      <c r="F34" s="104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>
        <v>0</v>
      </c>
      <c r="U34" s="199"/>
      <c r="V34" s="199"/>
      <c r="W34" s="199"/>
      <c r="X34" s="199"/>
      <c r="Y34" s="199"/>
      <c r="Z34" s="199"/>
      <c r="AA34" s="199">
        <v>200000</v>
      </c>
      <c r="AB34" s="199"/>
      <c r="AC34" s="199"/>
      <c r="AD34" s="199"/>
      <c r="AE34" s="199"/>
      <c r="AF34" s="199"/>
      <c r="AG34" s="199"/>
      <c r="AH34" s="199">
        <v>200000</v>
      </c>
      <c r="AI34" s="199"/>
      <c r="AJ34" s="199"/>
      <c r="AK34" s="199"/>
      <c r="AL34" s="199"/>
      <c r="AM34" s="199"/>
      <c r="AN34" s="199"/>
      <c r="AO34" s="199">
        <v>1000000</v>
      </c>
      <c r="AP34" s="199"/>
      <c r="AQ34" s="199"/>
      <c r="AR34" s="199"/>
      <c r="AS34" s="199"/>
      <c r="AT34" s="199"/>
      <c r="AU34" s="199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69" t="s">
        <v>383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79" ht="15" x14ac:dyDescent="0.25">
      <c r="A38" s="197" t="s">
        <v>252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</row>
    <row r="39" spans="1:79" ht="12.95" customHeight="1" x14ac:dyDescent="0.2">
      <c r="A39" s="88" t="s">
        <v>3</v>
      </c>
      <c r="B39" s="88"/>
      <c r="C39" s="88"/>
      <c r="D39" s="88"/>
      <c r="E39" s="88"/>
      <c r="F39" s="88"/>
      <c r="G39" s="88" t="s">
        <v>20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 t="s">
        <v>256</v>
      </c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 t="s">
        <v>258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 t="s">
        <v>384</v>
      </c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</row>
    <row r="40" spans="1:79" ht="47.1" customHeight="1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 t="s">
        <v>22</v>
      </c>
      <c r="U40" s="88"/>
      <c r="V40" s="88"/>
      <c r="W40" s="88"/>
      <c r="X40" s="88"/>
      <c r="Y40" s="88"/>
      <c r="Z40" s="88"/>
      <c r="AA40" s="88" t="s">
        <v>121</v>
      </c>
      <c r="AB40" s="88"/>
      <c r="AC40" s="88"/>
      <c r="AD40" s="88"/>
      <c r="AE40" s="88"/>
      <c r="AF40" s="88"/>
      <c r="AG40" s="88"/>
      <c r="AH40" s="88" t="s">
        <v>22</v>
      </c>
      <c r="AI40" s="88"/>
      <c r="AJ40" s="88"/>
      <c r="AK40" s="88"/>
      <c r="AL40" s="88"/>
      <c r="AM40" s="88"/>
      <c r="AN40" s="88"/>
      <c r="AO40" s="88" t="s">
        <v>121</v>
      </c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79" ht="15" customHeight="1" x14ac:dyDescent="0.2">
      <c r="A41" s="88">
        <v>1</v>
      </c>
      <c r="B41" s="88"/>
      <c r="C41" s="88"/>
      <c r="D41" s="88"/>
      <c r="E41" s="88"/>
      <c r="F41" s="88"/>
      <c r="G41" s="88">
        <v>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>
        <v>3</v>
      </c>
      <c r="U41" s="88"/>
      <c r="V41" s="88"/>
      <c r="W41" s="88"/>
      <c r="X41" s="88"/>
      <c r="Y41" s="88"/>
      <c r="Z41" s="88"/>
      <c r="AA41" s="88">
        <v>4</v>
      </c>
      <c r="AB41" s="88"/>
      <c r="AC41" s="88"/>
      <c r="AD41" s="88"/>
      <c r="AE41" s="88"/>
      <c r="AF41" s="88"/>
      <c r="AG41" s="88"/>
      <c r="AH41" s="88">
        <v>5</v>
      </c>
      <c r="AI41" s="88"/>
      <c r="AJ41" s="88"/>
      <c r="AK41" s="88"/>
      <c r="AL41" s="88"/>
      <c r="AM41" s="88"/>
      <c r="AN41" s="88"/>
      <c r="AO41" s="88">
        <v>6</v>
      </c>
      <c r="AP41" s="88"/>
      <c r="AQ41" s="88"/>
      <c r="AR41" s="88"/>
      <c r="AS41" s="88"/>
      <c r="AT41" s="88"/>
      <c r="AU41" s="88"/>
      <c r="AV41" s="88">
        <v>7</v>
      </c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</row>
    <row r="42" spans="1:79" s="2" customFormat="1" ht="12.75" hidden="1" customHeight="1" x14ac:dyDescent="0.2">
      <c r="A42" s="87" t="s">
        <v>128</v>
      </c>
      <c r="B42" s="87"/>
      <c r="C42" s="87"/>
      <c r="D42" s="87"/>
      <c r="E42" s="87"/>
      <c r="F42" s="87"/>
      <c r="G42" s="129" t="s">
        <v>78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86" t="s">
        <v>101</v>
      </c>
      <c r="U42" s="86"/>
      <c r="V42" s="86"/>
      <c r="W42" s="86"/>
      <c r="X42" s="86"/>
      <c r="Y42" s="86"/>
      <c r="Z42" s="86"/>
      <c r="AA42" s="86" t="s">
        <v>102</v>
      </c>
      <c r="AB42" s="86"/>
      <c r="AC42" s="86"/>
      <c r="AD42" s="86"/>
      <c r="AE42" s="86"/>
      <c r="AF42" s="86"/>
      <c r="AG42" s="86"/>
      <c r="AH42" s="86" t="s">
        <v>103</v>
      </c>
      <c r="AI42" s="86"/>
      <c r="AJ42" s="86"/>
      <c r="AK42" s="86"/>
      <c r="AL42" s="86"/>
      <c r="AM42" s="86"/>
      <c r="AN42" s="86"/>
      <c r="AO42" s="86" t="s">
        <v>104</v>
      </c>
      <c r="AP42" s="86"/>
      <c r="AQ42" s="86"/>
      <c r="AR42" s="86"/>
      <c r="AS42" s="86"/>
      <c r="AT42" s="86"/>
      <c r="AU42" s="86"/>
      <c r="AV42" s="87" t="s">
        <v>110</v>
      </c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CA42" s="2" t="s">
        <v>68</v>
      </c>
    </row>
    <row r="43" spans="1:79" s="46" customFormat="1" ht="25.5" customHeight="1" x14ac:dyDescent="0.2">
      <c r="A43" s="106">
        <v>9000</v>
      </c>
      <c r="B43" s="106"/>
      <c r="C43" s="106"/>
      <c r="D43" s="106"/>
      <c r="E43" s="106"/>
      <c r="F43" s="106"/>
      <c r="G43" s="66" t="s">
        <v>333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105">
        <v>200000</v>
      </c>
      <c r="U43" s="105"/>
      <c r="V43" s="105"/>
      <c r="W43" s="105"/>
      <c r="X43" s="105"/>
      <c r="Y43" s="105"/>
      <c r="Z43" s="105"/>
      <c r="AA43" s="105">
        <v>1000000</v>
      </c>
      <c r="AB43" s="105"/>
      <c r="AC43" s="105"/>
      <c r="AD43" s="105"/>
      <c r="AE43" s="105"/>
      <c r="AF43" s="105"/>
      <c r="AG43" s="105"/>
      <c r="AH43" s="105">
        <v>200000</v>
      </c>
      <c r="AI43" s="105"/>
      <c r="AJ43" s="105"/>
      <c r="AK43" s="105"/>
      <c r="AL43" s="105"/>
      <c r="AM43" s="105"/>
      <c r="AN43" s="105"/>
      <c r="AO43" s="105">
        <v>1000000</v>
      </c>
      <c r="AP43" s="105"/>
      <c r="AQ43" s="105"/>
      <c r="AR43" s="105"/>
      <c r="AS43" s="105"/>
      <c r="AT43" s="105"/>
      <c r="AU43" s="105"/>
      <c r="AV43" s="66" t="s">
        <v>388</v>
      </c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4"/>
      <c r="CA43" s="46" t="s">
        <v>69</v>
      </c>
    </row>
    <row r="45" spans="1:79" ht="15" customHeight="1" x14ac:dyDescent="0.2">
      <c r="A45" s="169" t="s">
        <v>189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</row>
    <row r="47" spans="1:79" ht="90.95" customHeight="1" x14ac:dyDescent="0.2">
      <c r="A47" s="88" t="s">
        <v>7</v>
      </c>
      <c r="B47" s="88"/>
      <c r="C47" s="88"/>
      <c r="D47" s="88"/>
      <c r="E47" s="88"/>
      <c r="F47" s="88"/>
      <c r="G47" s="82" t="s">
        <v>20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88" t="s">
        <v>9</v>
      </c>
      <c r="AG47" s="88"/>
      <c r="AH47" s="88"/>
      <c r="AI47" s="88"/>
      <c r="AJ47" s="88"/>
      <c r="AK47" s="88" t="s">
        <v>8</v>
      </c>
      <c r="AL47" s="88"/>
      <c r="AM47" s="88"/>
      <c r="AN47" s="88"/>
      <c r="AO47" s="88"/>
      <c r="AP47" s="88"/>
      <c r="AQ47" s="88"/>
      <c r="AR47" s="88"/>
      <c r="AS47" s="88"/>
      <c r="AT47" s="88"/>
      <c r="AU47" s="88" t="s">
        <v>380</v>
      </c>
      <c r="AV47" s="88"/>
      <c r="AW47" s="88"/>
      <c r="AX47" s="88"/>
      <c r="AY47" s="88"/>
      <c r="AZ47" s="88"/>
      <c r="BA47" s="88" t="s">
        <v>381</v>
      </c>
      <c r="BB47" s="88"/>
      <c r="BC47" s="88"/>
      <c r="BD47" s="88"/>
      <c r="BE47" s="88"/>
      <c r="BF47" s="88"/>
      <c r="BG47" s="88" t="s">
        <v>385</v>
      </c>
      <c r="BH47" s="88"/>
      <c r="BI47" s="88"/>
      <c r="BJ47" s="88"/>
      <c r="BK47" s="88"/>
      <c r="BL47" s="88"/>
      <c r="BM47" s="88" t="s">
        <v>386</v>
      </c>
      <c r="BN47" s="88"/>
      <c r="BO47" s="88"/>
      <c r="BP47" s="88"/>
      <c r="BQ47" s="88"/>
      <c r="BR47" s="88"/>
    </row>
    <row r="48" spans="1:79" ht="15" customHeight="1" x14ac:dyDescent="0.2">
      <c r="A48" s="88">
        <v>1</v>
      </c>
      <c r="B48" s="88"/>
      <c r="C48" s="88"/>
      <c r="D48" s="88"/>
      <c r="E48" s="88"/>
      <c r="F48" s="88"/>
      <c r="G48" s="82">
        <v>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4"/>
      <c r="AF48" s="88">
        <v>3</v>
      </c>
      <c r="AG48" s="88"/>
      <c r="AH48" s="88"/>
      <c r="AI48" s="88"/>
      <c r="AJ48" s="88"/>
      <c r="AK48" s="88">
        <v>4</v>
      </c>
      <c r="AL48" s="88"/>
      <c r="AM48" s="88"/>
      <c r="AN48" s="88"/>
      <c r="AO48" s="88"/>
      <c r="AP48" s="88"/>
      <c r="AQ48" s="88"/>
      <c r="AR48" s="88"/>
      <c r="AS48" s="88"/>
      <c r="AT48" s="88"/>
      <c r="AU48" s="88">
        <v>5</v>
      </c>
      <c r="AV48" s="88"/>
      <c r="AW48" s="88"/>
      <c r="AX48" s="88"/>
      <c r="AY48" s="88"/>
      <c r="AZ48" s="88"/>
      <c r="BA48" s="88">
        <v>6</v>
      </c>
      <c r="BB48" s="88"/>
      <c r="BC48" s="88"/>
      <c r="BD48" s="88"/>
      <c r="BE48" s="88"/>
      <c r="BF48" s="88"/>
      <c r="BG48" s="88">
        <v>7</v>
      </c>
      <c r="BH48" s="88"/>
      <c r="BI48" s="88"/>
      <c r="BJ48" s="88"/>
      <c r="BK48" s="88"/>
      <c r="BL48" s="88"/>
      <c r="BM48" s="88">
        <v>8</v>
      </c>
      <c r="BN48" s="88"/>
      <c r="BO48" s="88"/>
      <c r="BP48" s="88"/>
      <c r="BQ48" s="88"/>
      <c r="BR48" s="88"/>
    </row>
    <row r="49" spans="1:79" ht="9.75" hidden="1" customHeight="1" x14ac:dyDescent="0.2">
      <c r="A49" s="193" t="s">
        <v>187</v>
      </c>
      <c r="B49" s="193"/>
      <c r="C49" s="193"/>
      <c r="D49" s="193"/>
      <c r="E49" s="193"/>
      <c r="F49" s="193"/>
      <c r="G49" s="194" t="s">
        <v>78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6"/>
      <c r="AF49" s="193" t="s">
        <v>91</v>
      </c>
      <c r="AG49" s="193"/>
      <c r="AH49" s="193"/>
      <c r="AI49" s="193"/>
      <c r="AJ49" s="193"/>
      <c r="AK49" s="193" t="s">
        <v>92</v>
      </c>
      <c r="AL49" s="193"/>
      <c r="AM49" s="193"/>
      <c r="AN49" s="193"/>
      <c r="AO49" s="193"/>
      <c r="AP49" s="193"/>
      <c r="AQ49" s="193"/>
      <c r="AR49" s="193"/>
      <c r="AS49" s="193"/>
      <c r="AT49" s="193"/>
      <c r="AU49" s="193" t="s">
        <v>139</v>
      </c>
      <c r="AV49" s="193"/>
      <c r="AW49" s="193"/>
      <c r="AX49" s="193"/>
      <c r="AY49" s="193"/>
      <c r="AZ49" s="193"/>
      <c r="BA49" s="193" t="s">
        <v>141</v>
      </c>
      <c r="BB49" s="193"/>
      <c r="BC49" s="193"/>
      <c r="BD49" s="193"/>
      <c r="BE49" s="193"/>
      <c r="BF49" s="193"/>
      <c r="BG49" s="193" t="s">
        <v>133</v>
      </c>
      <c r="BH49" s="193"/>
      <c r="BI49" s="193"/>
      <c r="BJ49" s="193"/>
      <c r="BK49" s="193"/>
      <c r="BL49" s="193"/>
      <c r="BM49" s="193" t="s">
        <v>135</v>
      </c>
      <c r="BN49" s="193"/>
      <c r="BO49" s="193"/>
      <c r="BP49" s="193"/>
      <c r="BQ49" s="193"/>
      <c r="BR49" s="193"/>
      <c r="CA49" t="s">
        <v>70</v>
      </c>
    </row>
    <row r="50" spans="1:79" s="7" customFormat="1" x14ac:dyDescent="0.2">
      <c r="A50" s="189"/>
      <c r="B50" s="189"/>
      <c r="C50" s="189"/>
      <c r="D50" s="189"/>
      <c r="E50" s="189"/>
      <c r="F50" s="189"/>
      <c r="G50" s="190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2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CA50" s="7" t="s">
        <v>71</v>
      </c>
    </row>
    <row r="52" spans="1:79" ht="28.5" customHeight="1" x14ac:dyDescent="0.2">
      <c r="A52" s="89" t="s">
        <v>387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87"/>
      <c r="B55" s="87"/>
      <c r="C55" s="87"/>
      <c r="D55" s="87"/>
      <c r="E55" s="87"/>
      <c r="F55" s="87"/>
      <c r="G55" s="73" t="s">
        <v>1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 t="s">
        <v>101</v>
      </c>
      <c r="U55" s="74"/>
      <c r="V55" s="74"/>
      <c r="W55" s="74"/>
      <c r="X55" s="74"/>
      <c r="Y55" s="74"/>
      <c r="Z55" s="74"/>
      <c r="AA55" s="74" t="s">
        <v>102</v>
      </c>
      <c r="AB55" s="74"/>
      <c r="AC55" s="74"/>
      <c r="AD55" s="74"/>
      <c r="AE55" s="74"/>
      <c r="AF55" s="74"/>
      <c r="AG55" s="74"/>
      <c r="AH55" s="74" t="s">
        <v>103</v>
      </c>
      <c r="AI55" s="74"/>
      <c r="AJ55" s="74"/>
      <c r="AK55" s="74"/>
      <c r="AL55" s="74"/>
      <c r="AM55" s="74"/>
      <c r="AN55" s="74"/>
      <c r="AO55" s="187" t="s">
        <v>104</v>
      </c>
      <c r="AP55" s="187"/>
      <c r="AQ55" s="187"/>
      <c r="AR55" s="187"/>
      <c r="AS55" s="187"/>
      <c r="AT55" s="187"/>
      <c r="AU55" s="188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04" t="s">
        <v>179</v>
      </c>
      <c r="B56" s="104"/>
      <c r="C56" s="104"/>
      <c r="D56" s="104"/>
      <c r="E56" s="104"/>
      <c r="F56" s="104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03">
        <v>200000</v>
      </c>
      <c r="U56" s="103"/>
      <c r="V56" s="103"/>
      <c r="W56" s="103"/>
      <c r="X56" s="103"/>
      <c r="Y56" s="103"/>
      <c r="Z56" s="103"/>
      <c r="AA56" s="103">
        <v>1000000</v>
      </c>
      <c r="AB56" s="103"/>
      <c r="AC56" s="103"/>
      <c r="AD56" s="103"/>
      <c r="AE56" s="103"/>
      <c r="AF56" s="103"/>
      <c r="AG56" s="103"/>
      <c r="AH56" s="103">
        <v>200000</v>
      </c>
      <c r="AI56" s="103"/>
      <c r="AJ56" s="103"/>
      <c r="AK56" s="103"/>
      <c r="AL56" s="103"/>
      <c r="AM56" s="103"/>
      <c r="AN56" s="103"/>
      <c r="AO56" s="103">
        <v>1000000</v>
      </c>
      <c r="AP56" s="103"/>
      <c r="AQ56" s="103"/>
      <c r="AR56" s="103"/>
      <c r="AS56" s="103"/>
      <c r="AT56" s="103"/>
      <c r="AU56" s="103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2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0" t="s">
        <v>246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40"/>
      <c r="AC60" s="40"/>
      <c r="AD60" s="40"/>
      <c r="AE60" s="40"/>
      <c r="AF60" s="40"/>
      <c r="AG60" s="40"/>
      <c r="AH60" s="70"/>
      <c r="AI60" s="70"/>
      <c r="AJ60" s="70"/>
      <c r="AK60" s="70"/>
      <c r="AL60" s="70"/>
      <c r="AM60" s="70"/>
      <c r="AN60" s="70"/>
      <c r="AO60" s="70"/>
      <c r="AP60" s="70"/>
      <c r="AQ60" s="40"/>
      <c r="AR60" s="40"/>
      <c r="AS60" s="40"/>
      <c r="AT60" s="40"/>
      <c r="AU60" s="101" t="s">
        <v>248</v>
      </c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</row>
    <row r="61" spans="1:79" ht="12.75" customHeight="1" x14ac:dyDescent="0.2">
      <c r="AB61" s="41"/>
      <c r="AC61" s="41"/>
      <c r="AD61" s="41"/>
      <c r="AE61" s="41"/>
      <c r="AF61" s="41"/>
      <c r="AG61" s="41"/>
      <c r="AH61" s="72" t="s">
        <v>2</v>
      </c>
      <c r="AI61" s="72"/>
      <c r="AJ61" s="72"/>
      <c r="AK61" s="72"/>
      <c r="AL61" s="72"/>
      <c r="AM61" s="72"/>
      <c r="AN61" s="72"/>
      <c r="AO61" s="72"/>
      <c r="AP61" s="72"/>
      <c r="AQ61" s="41"/>
      <c r="AR61" s="41"/>
      <c r="AS61" s="41"/>
      <c r="AT61" s="41"/>
      <c r="AU61" s="72" t="s">
        <v>205</v>
      </c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00" t="s">
        <v>247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41"/>
      <c r="AC63" s="41"/>
      <c r="AD63" s="41"/>
      <c r="AE63" s="41"/>
      <c r="AF63" s="41"/>
      <c r="AG63" s="41"/>
      <c r="AH63" s="71"/>
      <c r="AI63" s="71"/>
      <c r="AJ63" s="71"/>
      <c r="AK63" s="71"/>
      <c r="AL63" s="71"/>
      <c r="AM63" s="71"/>
      <c r="AN63" s="71"/>
      <c r="AO63" s="71"/>
      <c r="AP63" s="71"/>
      <c r="AQ63" s="41"/>
      <c r="AR63" s="41"/>
      <c r="AS63" s="41"/>
      <c r="AT63" s="41"/>
      <c r="AU63" s="99" t="s">
        <v>249</v>
      </c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</row>
    <row r="64" spans="1:79" ht="12" customHeight="1" x14ac:dyDescent="0.2">
      <c r="AB64" s="41"/>
      <c r="AC64" s="41"/>
      <c r="AD64" s="41"/>
      <c r="AE64" s="41"/>
      <c r="AF64" s="41"/>
      <c r="AG64" s="41"/>
      <c r="AH64" s="72" t="s">
        <v>2</v>
      </c>
      <c r="AI64" s="72"/>
      <c r="AJ64" s="72"/>
      <c r="AK64" s="72"/>
      <c r="AL64" s="72"/>
      <c r="AM64" s="72"/>
      <c r="AN64" s="72"/>
      <c r="AO64" s="72"/>
      <c r="AP64" s="72"/>
      <c r="AQ64" s="41"/>
      <c r="AR64" s="41"/>
      <c r="AS64" s="41"/>
      <c r="AT64" s="41"/>
      <c r="AU64" s="72" t="s">
        <v>205</v>
      </c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2" priority="1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1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77" t="s">
        <v>143</v>
      </c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</row>
    <row r="2" spans="1:79" ht="14.25" customHeight="1" x14ac:dyDescent="0.2">
      <c r="A2" s="201" t="s">
        <v>382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</row>
    <row r="4" spans="1:79" ht="15" customHeight="1" x14ac:dyDescent="0.2">
      <c r="A4" s="27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4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4"/>
      <c r="AT4" s="76" t="s">
        <v>250</v>
      </c>
      <c r="AU4" s="77"/>
      <c r="AV4" s="77"/>
      <c r="AW4" s="77"/>
      <c r="AX4" s="77"/>
      <c r="AY4" s="77"/>
      <c r="AZ4" s="77"/>
      <c r="BA4" s="7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2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2"/>
      <c r="AT5" s="78" t="s">
        <v>197</v>
      </c>
      <c r="AU5" s="78"/>
      <c r="AV5" s="78"/>
      <c r="AW5" s="78"/>
      <c r="AX5" s="78"/>
      <c r="AY5" s="78"/>
      <c r="AZ5" s="78"/>
      <c r="BA5" s="78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4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31"/>
      <c r="BC7" s="76" t="s">
        <v>250</v>
      </c>
      <c r="BD7" s="77"/>
      <c r="BE7" s="77"/>
      <c r="BF7" s="77"/>
      <c r="BG7" s="77"/>
      <c r="BH7" s="77"/>
      <c r="BI7" s="77"/>
      <c r="BJ7" s="7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2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9"/>
      <c r="BC8" s="78" t="s">
        <v>197</v>
      </c>
      <c r="BD8" s="78"/>
      <c r="BE8" s="78"/>
      <c r="BF8" s="78"/>
      <c r="BG8" s="78"/>
      <c r="BH8" s="78"/>
      <c r="BI8" s="78"/>
      <c r="BJ8" s="78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77" t="s">
        <v>347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N10" s="77" t="s">
        <v>348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31"/>
      <c r="AA10" s="77" t="s">
        <v>349</v>
      </c>
      <c r="AB10" s="77"/>
      <c r="AC10" s="77"/>
      <c r="AD10" s="77"/>
      <c r="AE10" s="77"/>
      <c r="AF10" s="77"/>
      <c r="AG10" s="77"/>
      <c r="AH10" s="77"/>
      <c r="AI10" s="77"/>
      <c r="AJ10" s="31"/>
      <c r="AK10" s="174" t="s">
        <v>238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36"/>
      <c r="BL10" s="76" t="s">
        <v>251</v>
      </c>
      <c r="BM10" s="77"/>
      <c r="BN10" s="77"/>
      <c r="BO10" s="77"/>
      <c r="BP10" s="77"/>
      <c r="BQ10" s="77"/>
      <c r="BR10" s="77"/>
      <c r="BS10" s="7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9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9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35"/>
      <c r="BL11" s="78" t="s">
        <v>198</v>
      </c>
      <c r="BM11" s="78"/>
      <c r="BN11" s="78"/>
      <c r="BO11" s="78"/>
      <c r="BP11" s="78"/>
      <c r="BQ11" s="78"/>
      <c r="BR11" s="78"/>
      <c r="BS11" s="78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128" t="s">
        <v>178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</row>
    <row r="15" spans="1:79" ht="14.25" customHeight="1" x14ac:dyDescent="0.2">
      <c r="A15" s="169" t="s">
        <v>375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</row>
    <row r="16" spans="1:79" ht="15" customHeight="1" x14ac:dyDescent="0.2">
      <c r="A16" s="90" t="s">
        <v>252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36.75" customHeight="1" x14ac:dyDescent="0.2">
      <c r="A17" s="130" t="s">
        <v>166</v>
      </c>
      <c r="B17" s="130"/>
      <c r="C17" s="130"/>
      <c r="D17" s="130"/>
      <c r="E17" s="130"/>
      <c r="F17" s="130"/>
      <c r="G17" s="88" t="s">
        <v>20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 t="s">
        <v>253</v>
      </c>
      <c r="U17" s="88"/>
      <c r="V17" s="88"/>
      <c r="W17" s="88"/>
      <c r="X17" s="88"/>
      <c r="Y17" s="88"/>
      <c r="Z17" s="88"/>
      <c r="AA17" s="88" t="s">
        <v>254</v>
      </c>
      <c r="AB17" s="88"/>
      <c r="AC17" s="88"/>
      <c r="AD17" s="88"/>
      <c r="AE17" s="88"/>
      <c r="AF17" s="88"/>
      <c r="AG17" s="88"/>
      <c r="AH17" s="88" t="s">
        <v>255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 t="s">
        <v>376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48" customHeight="1" x14ac:dyDescent="0.2">
      <c r="A18" s="130"/>
      <c r="B18" s="130"/>
      <c r="C18" s="130"/>
      <c r="D18" s="130"/>
      <c r="E18" s="130"/>
      <c r="F18" s="130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 t="s">
        <v>21</v>
      </c>
      <c r="AI18" s="88"/>
      <c r="AJ18" s="88"/>
      <c r="AK18" s="88"/>
      <c r="AL18" s="88"/>
      <c r="AM18" s="88"/>
      <c r="AN18" s="88"/>
      <c r="AO18" s="88" t="s">
        <v>121</v>
      </c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</row>
    <row r="19" spans="1:79" ht="15" customHeight="1" x14ac:dyDescent="0.2">
      <c r="A19" s="88">
        <v>1</v>
      </c>
      <c r="B19" s="88"/>
      <c r="C19" s="88"/>
      <c r="D19" s="88"/>
      <c r="E19" s="88"/>
      <c r="F19" s="88"/>
      <c r="G19" s="88">
        <v>2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>
        <v>3</v>
      </c>
      <c r="U19" s="88"/>
      <c r="V19" s="88"/>
      <c r="W19" s="88"/>
      <c r="X19" s="88"/>
      <c r="Y19" s="88"/>
      <c r="Z19" s="88"/>
      <c r="AA19" s="88">
        <v>4</v>
      </c>
      <c r="AB19" s="88"/>
      <c r="AC19" s="88"/>
      <c r="AD19" s="88"/>
      <c r="AE19" s="88"/>
      <c r="AF19" s="88"/>
      <c r="AG19" s="88"/>
      <c r="AH19" s="88">
        <v>5</v>
      </c>
      <c r="AI19" s="88"/>
      <c r="AJ19" s="88"/>
      <c r="AK19" s="88"/>
      <c r="AL19" s="88"/>
      <c r="AM19" s="88"/>
      <c r="AN19" s="88"/>
      <c r="AO19" s="88">
        <v>6</v>
      </c>
      <c r="AP19" s="88"/>
      <c r="AQ19" s="88"/>
      <c r="AR19" s="88"/>
      <c r="AS19" s="88"/>
      <c r="AT19" s="88"/>
      <c r="AU19" s="88"/>
      <c r="AV19" s="88">
        <v>7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</row>
    <row r="20" spans="1:79" hidden="1" x14ac:dyDescent="0.2">
      <c r="A20" s="193" t="s">
        <v>128</v>
      </c>
      <c r="B20" s="193"/>
      <c r="C20" s="193"/>
      <c r="D20" s="193"/>
      <c r="E20" s="193"/>
      <c r="F20" s="193"/>
      <c r="G20" s="193" t="s">
        <v>78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 t="s">
        <v>101</v>
      </c>
      <c r="U20" s="193"/>
      <c r="V20" s="193"/>
      <c r="W20" s="193"/>
      <c r="X20" s="193"/>
      <c r="Y20" s="193"/>
      <c r="Z20" s="193"/>
      <c r="AA20" s="193" t="s">
        <v>102</v>
      </c>
      <c r="AB20" s="193"/>
      <c r="AC20" s="193"/>
      <c r="AD20" s="193"/>
      <c r="AE20" s="193"/>
      <c r="AF20" s="193"/>
      <c r="AG20" s="193"/>
      <c r="AH20" s="193" t="s">
        <v>103</v>
      </c>
      <c r="AI20" s="193"/>
      <c r="AJ20" s="193"/>
      <c r="AK20" s="193"/>
      <c r="AL20" s="193"/>
      <c r="AM20" s="193"/>
      <c r="AN20" s="193"/>
      <c r="AO20" s="193" t="s">
        <v>104</v>
      </c>
      <c r="AP20" s="193"/>
      <c r="AQ20" s="193"/>
      <c r="AR20" s="193"/>
      <c r="AS20" s="193"/>
      <c r="AT20" s="193"/>
      <c r="AU20" s="193"/>
      <c r="AV20" s="193" t="s">
        <v>110</v>
      </c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CA20" t="s">
        <v>64</v>
      </c>
    </row>
    <row r="21" spans="1:79" s="46" customFormat="1" ht="25.5" customHeight="1" x14ac:dyDescent="0.2">
      <c r="A21" s="182">
        <v>2620</v>
      </c>
      <c r="B21" s="182"/>
      <c r="C21" s="182"/>
      <c r="D21" s="182"/>
      <c r="E21" s="182"/>
      <c r="F21" s="182"/>
      <c r="G21" s="66" t="s">
        <v>341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184">
        <v>46215800</v>
      </c>
      <c r="U21" s="184"/>
      <c r="V21" s="184"/>
      <c r="W21" s="184"/>
      <c r="X21" s="184"/>
      <c r="Y21" s="184"/>
      <c r="Z21" s="184"/>
      <c r="AA21" s="184">
        <v>32991200</v>
      </c>
      <c r="AB21" s="184"/>
      <c r="AC21" s="184"/>
      <c r="AD21" s="184"/>
      <c r="AE21" s="184"/>
      <c r="AF21" s="184"/>
      <c r="AG21" s="184"/>
      <c r="AH21" s="184">
        <v>22117000</v>
      </c>
      <c r="AI21" s="184"/>
      <c r="AJ21" s="184"/>
      <c r="AK21" s="184"/>
      <c r="AL21" s="184"/>
      <c r="AM21" s="184"/>
      <c r="AN21" s="184"/>
      <c r="AO21" s="184">
        <v>0</v>
      </c>
      <c r="AP21" s="184"/>
      <c r="AQ21" s="184"/>
      <c r="AR21" s="184"/>
      <c r="AS21" s="184"/>
      <c r="AT21" s="184"/>
      <c r="AU21" s="184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CA21" s="46" t="s">
        <v>65</v>
      </c>
    </row>
    <row r="23" spans="1:79" ht="15" customHeight="1" x14ac:dyDescent="0.2">
      <c r="A23" s="128" t="s">
        <v>186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</row>
    <row r="25" spans="1:79" ht="48" customHeight="1" x14ac:dyDescent="0.2">
      <c r="A25" s="88" t="s">
        <v>7</v>
      </c>
      <c r="B25" s="88"/>
      <c r="C25" s="88"/>
      <c r="D25" s="88"/>
      <c r="E25" s="88"/>
      <c r="F25" s="88"/>
      <c r="G25" s="82" t="s">
        <v>20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88" t="s">
        <v>9</v>
      </c>
      <c r="AG25" s="88"/>
      <c r="AH25" s="88"/>
      <c r="AI25" s="88"/>
      <c r="AJ25" s="88"/>
      <c r="AK25" s="88" t="s">
        <v>8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 t="s">
        <v>377</v>
      </c>
      <c r="AV25" s="88"/>
      <c r="AW25" s="88"/>
      <c r="AX25" s="88"/>
      <c r="AY25" s="88"/>
      <c r="AZ25" s="88"/>
      <c r="BA25" s="88"/>
      <c r="BB25" s="88"/>
      <c r="BC25" s="88"/>
      <c r="BD25" s="88"/>
      <c r="BE25" s="88" t="s">
        <v>378</v>
      </c>
      <c r="BF25" s="88"/>
      <c r="BG25" s="88"/>
      <c r="BH25" s="88"/>
      <c r="BI25" s="88"/>
      <c r="BJ25" s="88"/>
      <c r="BK25" s="88"/>
      <c r="BL25" s="88"/>
      <c r="BM25" s="88"/>
      <c r="BN25" s="88"/>
    </row>
    <row r="26" spans="1:79" ht="15" customHeight="1" x14ac:dyDescent="0.2">
      <c r="A26" s="88">
        <v>1</v>
      </c>
      <c r="B26" s="88"/>
      <c r="C26" s="88"/>
      <c r="D26" s="88"/>
      <c r="E26" s="88"/>
      <c r="F26" s="88"/>
      <c r="G26" s="82">
        <v>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88">
        <v>3</v>
      </c>
      <c r="AG26" s="88"/>
      <c r="AH26" s="88"/>
      <c r="AI26" s="88"/>
      <c r="AJ26" s="88"/>
      <c r="AK26" s="88">
        <v>4</v>
      </c>
      <c r="AL26" s="88"/>
      <c r="AM26" s="88"/>
      <c r="AN26" s="88"/>
      <c r="AO26" s="88"/>
      <c r="AP26" s="88"/>
      <c r="AQ26" s="88"/>
      <c r="AR26" s="88"/>
      <c r="AS26" s="88"/>
      <c r="AT26" s="88"/>
      <c r="AU26" s="88">
        <v>5</v>
      </c>
      <c r="AV26" s="88"/>
      <c r="AW26" s="88"/>
      <c r="AX26" s="88"/>
      <c r="AY26" s="88"/>
      <c r="AZ26" s="88"/>
      <c r="BA26" s="88"/>
      <c r="BB26" s="88"/>
      <c r="BC26" s="88"/>
      <c r="BD26" s="88"/>
      <c r="BE26" s="88">
        <v>6</v>
      </c>
      <c r="BF26" s="88"/>
      <c r="BG26" s="88"/>
      <c r="BH26" s="88"/>
      <c r="BI26" s="88"/>
      <c r="BJ26" s="88"/>
      <c r="BK26" s="88"/>
      <c r="BL26" s="88"/>
      <c r="BM26" s="88"/>
      <c r="BN26" s="88"/>
    </row>
    <row r="27" spans="1:79" ht="15" hidden="1" customHeight="1" x14ac:dyDescent="0.2">
      <c r="A27" s="193" t="s">
        <v>187</v>
      </c>
      <c r="B27" s="193"/>
      <c r="C27" s="193"/>
      <c r="D27" s="193"/>
      <c r="E27" s="193"/>
      <c r="F27" s="193"/>
      <c r="G27" s="194" t="s">
        <v>78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6"/>
      <c r="AF27" s="193" t="s">
        <v>91</v>
      </c>
      <c r="AG27" s="193"/>
      <c r="AH27" s="193"/>
      <c r="AI27" s="193"/>
      <c r="AJ27" s="193"/>
      <c r="AK27" s="193" t="s">
        <v>92</v>
      </c>
      <c r="AL27" s="193"/>
      <c r="AM27" s="193"/>
      <c r="AN27" s="193"/>
      <c r="AO27" s="193"/>
      <c r="AP27" s="193"/>
      <c r="AQ27" s="193"/>
      <c r="AR27" s="193"/>
      <c r="AS27" s="193"/>
      <c r="AT27" s="193"/>
      <c r="AU27" s="193" t="s">
        <v>139</v>
      </c>
      <c r="AV27" s="193"/>
      <c r="AW27" s="193"/>
      <c r="AX27" s="193"/>
      <c r="AY27" s="193"/>
      <c r="AZ27" s="193"/>
      <c r="BA27" s="193"/>
      <c r="BB27" s="193"/>
      <c r="BC27" s="193"/>
      <c r="BD27" s="193"/>
      <c r="BE27" s="193" t="s">
        <v>141</v>
      </c>
      <c r="BF27" s="193"/>
      <c r="BG27" s="193"/>
      <c r="BH27" s="193"/>
      <c r="BI27" s="193"/>
      <c r="BJ27" s="193"/>
      <c r="BK27" s="193"/>
      <c r="BL27" s="193"/>
      <c r="BM27" s="193"/>
      <c r="BN27" s="193"/>
      <c r="CA27" t="s">
        <v>66</v>
      </c>
    </row>
    <row r="28" spans="1:79" s="7" customFormat="1" x14ac:dyDescent="0.2">
      <c r="A28" s="189"/>
      <c r="B28" s="189"/>
      <c r="C28" s="189"/>
      <c r="D28" s="189"/>
      <c r="E28" s="189"/>
      <c r="F28" s="189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CA28" s="7" t="s">
        <v>67</v>
      </c>
    </row>
    <row r="30" spans="1:79" ht="14.25" customHeight="1" x14ac:dyDescent="0.2">
      <c r="A30" s="94" t="s">
        <v>379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79" ht="15" customHeight="1" x14ac:dyDescent="0.2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</row>
    <row r="33" spans="1:79" s="1" customFormat="1" ht="28.5" hidden="1" customHeight="1" x14ac:dyDescent="0.2">
      <c r="A33" s="104"/>
      <c r="B33" s="104"/>
      <c r="C33" s="104"/>
      <c r="D33" s="104"/>
      <c r="E33" s="104"/>
      <c r="F33" s="104"/>
      <c r="G33" s="112" t="s">
        <v>1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 t="s">
        <v>101</v>
      </c>
      <c r="U33" s="113"/>
      <c r="V33" s="113"/>
      <c r="W33" s="113"/>
      <c r="X33" s="113"/>
      <c r="Y33" s="113"/>
      <c r="Z33" s="113"/>
      <c r="AA33" s="113" t="s">
        <v>102</v>
      </c>
      <c r="AB33" s="113"/>
      <c r="AC33" s="113"/>
      <c r="AD33" s="113"/>
      <c r="AE33" s="113"/>
      <c r="AF33" s="113"/>
      <c r="AG33" s="113"/>
      <c r="AH33" s="113" t="s">
        <v>103</v>
      </c>
      <c r="AI33" s="113"/>
      <c r="AJ33" s="113"/>
      <c r="AK33" s="113"/>
      <c r="AL33" s="113"/>
      <c r="AM33" s="113"/>
      <c r="AN33" s="124"/>
      <c r="AO33" s="112" t="s">
        <v>104</v>
      </c>
      <c r="AP33" s="113"/>
      <c r="AQ33" s="113"/>
      <c r="AR33" s="113"/>
      <c r="AS33" s="113"/>
      <c r="AT33" s="113"/>
      <c r="AU33" s="113"/>
      <c r="AV33" s="12"/>
      <c r="AW33" s="12"/>
      <c r="AX33" s="12"/>
      <c r="AY33" s="12"/>
      <c r="AZ33" s="12"/>
      <c r="BA33" s="12"/>
      <c r="BB33" s="12"/>
      <c r="BC33" s="12"/>
      <c r="BD33" s="13"/>
      <c r="BE33" s="11"/>
      <c r="BF33" s="12"/>
      <c r="BG33" s="12"/>
      <c r="BH33" s="12"/>
      <c r="BI33" s="12"/>
      <c r="BJ33" s="12"/>
      <c r="BK33" s="12"/>
      <c r="BL33" s="12"/>
      <c r="BM33" s="12"/>
      <c r="BN33" s="13"/>
      <c r="CA33" t="s">
        <v>129</v>
      </c>
    </row>
    <row r="34" spans="1:79" s="9" customFormat="1" ht="12.75" customHeight="1" x14ac:dyDescent="0.2">
      <c r="A34" s="104" t="s">
        <v>179</v>
      </c>
      <c r="B34" s="104"/>
      <c r="C34" s="104"/>
      <c r="D34" s="104"/>
      <c r="E34" s="104"/>
      <c r="F34" s="104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>
        <v>46215800</v>
      </c>
      <c r="U34" s="199"/>
      <c r="V34" s="199"/>
      <c r="W34" s="199"/>
      <c r="X34" s="199"/>
      <c r="Y34" s="199"/>
      <c r="Z34" s="199"/>
      <c r="AA34" s="199">
        <v>32991200</v>
      </c>
      <c r="AB34" s="199"/>
      <c r="AC34" s="199"/>
      <c r="AD34" s="199"/>
      <c r="AE34" s="199"/>
      <c r="AF34" s="199"/>
      <c r="AG34" s="199"/>
      <c r="AH34" s="199">
        <v>22117000</v>
      </c>
      <c r="AI34" s="199"/>
      <c r="AJ34" s="199"/>
      <c r="AK34" s="199"/>
      <c r="AL34" s="199"/>
      <c r="AM34" s="199"/>
      <c r="AN34" s="199"/>
      <c r="AO34" s="199">
        <v>0</v>
      </c>
      <c r="AP34" s="199"/>
      <c r="AQ34" s="199"/>
      <c r="AR34" s="199"/>
      <c r="AS34" s="199"/>
      <c r="AT34" s="199"/>
      <c r="AU34" s="199"/>
      <c r="AV34" s="14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CA34" s="9" t="s">
        <v>130</v>
      </c>
    </row>
    <row r="37" spans="1:79" ht="14.25" customHeight="1" x14ac:dyDescent="0.2">
      <c r="A37" s="169" t="s">
        <v>383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</row>
    <row r="38" spans="1:79" ht="15" x14ac:dyDescent="0.25">
      <c r="A38" s="197" t="s">
        <v>252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</row>
    <row r="39" spans="1:79" ht="12.95" customHeight="1" x14ac:dyDescent="0.2">
      <c r="A39" s="88" t="s">
        <v>3</v>
      </c>
      <c r="B39" s="88"/>
      <c r="C39" s="88"/>
      <c r="D39" s="88"/>
      <c r="E39" s="88"/>
      <c r="F39" s="88"/>
      <c r="G39" s="88" t="s">
        <v>20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 t="s">
        <v>256</v>
      </c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 t="s">
        <v>258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 t="s">
        <v>384</v>
      </c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</row>
    <row r="40" spans="1:79" ht="47.1" customHeight="1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 t="s">
        <v>22</v>
      </c>
      <c r="U40" s="88"/>
      <c r="V40" s="88"/>
      <c r="W40" s="88"/>
      <c r="X40" s="88"/>
      <c r="Y40" s="88"/>
      <c r="Z40" s="88"/>
      <c r="AA40" s="88" t="s">
        <v>121</v>
      </c>
      <c r="AB40" s="88"/>
      <c r="AC40" s="88"/>
      <c r="AD40" s="88"/>
      <c r="AE40" s="88"/>
      <c r="AF40" s="88"/>
      <c r="AG40" s="88"/>
      <c r="AH40" s="88" t="s">
        <v>22</v>
      </c>
      <c r="AI40" s="88"/>
      <c r="AJ40" s="88"/>
      <c r="AK40" s="88"/>
      <c r="AL40" s="88"/>
      <c r="AM40" s="88"/>
      <c r="AN40" s="88"/>
      <c r="AO40" s="88" t="s">
        <v>121</v>
      </c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</row>
    <row r="41" spans="1:79" ht="15" customHeight="1" x14ac:dyDescent="0.2">
      <c r="A41" s="88">
        <v>1</v>
      </c>
      <c r="B41" s="88"/>
      <c r="C41" s="88"/>
      <c r="D41" s="88"/>
      <c r="E41" s="88"/>
      <c r="F41" s="88"/>
      <c r="G41" s="88">
        <v>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>
        <v>3</v>
      </c>
      <c r="U41" s="88"/>
      <c r="V41" s="88"/>
      <c r="W41" s="88"/>
      <c r="X41" s="88"/>
      <c r="Y41" s="88"/>
      <c r="Z41" s="88"/>
      <c r="AA41" s="88">
        <v>4</v>
      </c>
      <c r="AB41" s="88"/>
      <c r="AC41" s="88"/>
      <c r="AD41" s="88"/>
      <c r="AE41" s="88"/>
      <c r="AF41" s="88"/>
      <c r="AG41" s="88"/>
      <c r="AH41" s="88">
        <v>5</v>
      </c>
      <c r="AI41" s="88"/>
      <c r="AJ41" s="88"/>
      <c r="AK41" s="88"/>
      <c r="AL41" s="88"/>
      <c r="AM41" s="88"/>
      <c r="AN41" s="88"/>
      <c r="AO41" s="88">
        <v>6</v>
      </c>
      <c r="AP41" s="88"/>
      <c r="AQ41" s="88"/>
      <c r="AR41" s="88"/>
      <c r="AS41" s="88"/>
      <c r="AT41" s="88"/>
      <c r="AU41" s="88"/>
      <c r="AV41" s="88">
        <v>7</v>
      </c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</row>
    <row r="42" spans="1:79" s="2" customFormat="1" ht="12.75" hidden="1" customHeight="1" x14ac:dyDescent="0.2">
      <c r="A42" s="87" t="s">
        <v>128</v>
      </c>
      <c r="B42" s="87"/>
      <c r="C42" s="87"/>
      <c r="D42" s="87"/>
      <c r="E42" s="87"/>
      <c r="F42" s="87"/>
      <c r="G42" s="129" t="s">
        <v>78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86" t="s">
        <v>101</v>
      </c>
      <c r="U42" s="86"/>
      <c r="V42" s="86"/>
      <c r="W42" s="86"/>
      <c r="X42" s="86"/>
      <c r="Y42" s="86"/>
      <c r="Z42" s="86"/>
      <c r="AA42" s="86" t="s">
        <v>102</v>
      </c>
      <c r="AB42" s="86"/>
      <c r="AC42" s="86"/>
      <c r="AD42" s="86"/>
      <c r="AE42" s="86"/>
      <c r="AF42" s="86"/>
      <c r="AG42" s="86"/>
      <c r="AH42" s="86" t="s">
        <v>103</v>
      </c>
      <c r="AI42" s="86"/>
      <c r="AJ42" s="86"/>
      <c r="AK42" s="86"/>
      <c r="AL42" s="86"/>
      <c r="AM42" s="86"/>
      <c r="AN42" s="86"/>
      <c r="AO42" s="86" t="s">
        <v>104</v>
      </c>
      <c r="AP42" s="86"/>
      <c r="AQ42" s="86"/>
      <c r="AR42" s="86"/>
      <c r="AS42" s="86"/>
      <c r="AT42" s="86"/>
      <c r="AU42" s="86"/>
      <c r="AV42" s="87" t="s">
        <v>110</v>
      </c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CA42" s="2" t="s">
        <v>68</v>
      </c>
    </row>
    <row r="43" spans="1:79" s="46" customFormat="1" ht="25.5" customHeight="1" x14ac:dyDescent="0.2">
      <c r="A43" s="106">
        <v>2620</v>
      </c>
      <c r="B43" s="106"/>
      <c r="C43" s="106"/>
      <c r="D43" s="106"/>
      <c r="E43" s="106"/>
      <c r="F43" s="106"/>
      <c r="G43" s="66" t="s">
        <v>341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105">
        <v>27080800</v>
      </c>
      <c r="U43" s="105"/>
      <c r="V43" s="105"/>
      <c r="W43" s="105"/>
      <c r="X43" s="105"/>
      <c r="Y43" s="105"/>
      <c r="Z43" s="105"/>
      <c r="AA43" s="105">
        <v>0</v>
      </c>
      <c r="AB43" s="105"/>
      <c r="AC43" s="105"/>
      <c r="AD43" s="105"/>
      <c r="AE43" s="105"/>
      <c r="AF43" s="105"/>
      <c r="AG43" s="105"/>
      <c r="AH43" s="105">
        <v>31971300</v>
      </c>
      <c r="AI43" s="105"/>
      <c r="AJ43" s="105"/>
      <c r="AK43" s="105"/>
      <c r="AL43" s="105"/>
      <c r="AM43" s="105"/>
      <c r="AN43" s="105"/>
      <c r="AO43" s="105">
        <v>0</v>
      </c>
      <c r="AP43" s="105"/>
      <c r="AQ43" s="105"/>
      <c r="AR43" s="105"/>
      <c r="AS43" s="105"/>
      <c r="AT43" s="105"/>
      <c r="AU43" s="105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CA43" s="46" t="s">
        <v>69</v>
      </c>
    </row>
    <row r="45" spans="1:79" ht="15" customHeight="1" x14ac:dyDescent="0.2">
      <c r="A45" s="169" t="s">
        <v>189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</row>
    <row r="47" spans="1:79" ht="90.95" customHeight="1" x14ac:dyDescent="0.2">
      <c r="A47" s="88" t="s">
        <v>7</v>
      </c>
      <c r="B47" s="88"/>
      <c r="C47" s="88"/>
      <c r="D47" s="88"/>
      <c r="E47" s="88"/>
      <c r="F47" s="88"/>
      <c r="G47" s="82" t="s">
        <v>20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88" t="s">
        <v>9</v>
      </c>
      <c r="AG47" s="88"/>
      <c r="AH47" s="88"/>
      <c r="AI47" s="88"/>
      <c r="AJ47" s="88"/>
      <c r="AK47" s="88" t="s">
        <v>8</v>
      </c>
      <c r="AL47" s="88"/>
      <c r="AM47" s="88"/>
      <c r="AN47" s="88"/>
      <c r="AO47" s="88"/>
      <c r="AP47" s="88"/>
      <c r="AQ47" s="88"/>
      <c r="AR47" s="88"/>
      <c r="AS47" s="88"/>
      <c r="AT47" s="88"/>
      <c r="AU47" s="88" t="s">
        <v>380</v>
      </c>
      <c r="AV47" s="88"/>
      <c r="AW47" s="88"/>
      <c r="AX47" s="88"/>
      <c r="AY47" s="88"/>
      <c r="AZ47" s="88"/>
      <c r="BA47" s="88" t="s">
        <v>381</v>
      </c>
      <c r="BB47" s="88"/>
      <c r="BC47" s="88"/>
      <c r="BD47" s="88"/>
      <c r="BE47" s="88"/>
      <c r="BF47" s="88"/>
      <c r="BG47" s="88" t="s">
        <v>385</v>
      </c>
      <c r="BH47" s="88"/>
      <c r="BI47" s="88"/>
      <c r="BJ47" s="88"/>
      <c r="BK47" s="88"/>
      <c r="BL47" s="88"/>
      <c r="BM47" s="88" t="s">
        <v>386</v>
      </c>
      <c r="BN47" s="88"/>
      <c r="BO47" s="88"/>
      <c r="BP47" s="88"/>
      <c r="BQ47" s="88"/>
      <c r="BR47" s="88"/>
    </row>
    <row r="48" spans="1:79" ht="15" customHeight="1" x14ac:dyDescent="0.2">
      <c r="A48" s="88">
        <v>1</v>
      </c>
      <c r="B48" s="88"/>
      <c r="C48" s="88"/>
      <c r="D48" s="88"/>
      <c r="E48" s="88"/>
      <c r="F48" s="88"/>
      <c r="G48" s="82">
        <v>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4"/>
      <c r="AF48" s="88">
        <v>3</v>
      </c>
      <c r="AG48" s="88"/>
      <c r="AH48" s="88"/>
      <c r="AI48" s="88"/>
      <c r="AJ48" s="88"/>
      <c r="AK48" s="88">
        <v>4</v>
      </c>
      <c r="AL48" s="88"/>
      <c r="AM48" s="88"/>
      <c r="AN48" s="88"/>
      <c r="AO48" s="88"/>
      <c r="AP48" s="88"/>
      <c r="AQ48" s="88"/>
      <c r="AR48" s="88"/>
      <c r="AS48" s="88"/>
      <c r="AT48" s="88"/>
      <c r="AU48" s="88">
        <v>5</v>
      </c>
      <c r="AV48" s="88"/>
      <c r="AW48" s="88"/>
      <c r="AX48" s="88"/>
      <c r="AY48" s="88"/>
      <c r="AZ48" s="88"/>
      <c r="BA48" s="88">
        <v>6</v>
      </c>
      <c r="BB48" s="88"/>
      <c r="BC48" s="88"/>
      <c r="BD48" s="88"/>
      <c r="BE48" s="88"/>
      <c r="BF48" s="88"/>
      <c r="BG48" s="88">
        <v>7</v>
      </c>
      <c r="BH48" s="88"/>
      <c r="BI48" s="88"/>
      <c r="BJ48" s="88"/>
      <c r="BK48" s="88"/>
      <c r="BL48" s="88"/>
      <c r="BM48" s="88">
        <v>8</v>
      </c>
      <c r="BN48" s="88"/>
      <c r="BO48" s="88"/>
      <c r="BP48" s="88"/>
      <c r="BQ48" s="88"/>
      <c r="BR48" s="88"/>
    </row>
    <row r="49" spans="1:79" ht="9.75" hidden="1" customHeight="1" x14ac:dyDescent="0.2">
      <c r="A49" s="193" t="s">
        <v>187</v>
      </c>
      <c r="B49" s="193"/>
      <c r="C49" s="193"/>
      <c r="D49" s="193"/>
      <c r="E49" s="193"/>
      <c r="F49" s="193"/>
      <c r="G49" s="194" t="s">
        <v>78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6"/>
      <c r="AF49" s="193" t="s">
        <v>91</v>
      </c>
      <c r="AG49" s="193"/>
      <c r="AH49" s="193"/>
      <c r="AI49" s="193"/>
      <c r="AJ49" s="193"/>
      <c r="AK49" s="193" t="s">
        <v>92</v>
      </c>
      <c r="AL49" s="193"/>
      <c r="AM49" s="193"/>
      <c r="AN49" s="193"/>
      <c r="AO49" s="193"/>
      <c r="AP49" s="193"/>
      <c r="AQ49" s="193"/>
      <c r="AR49" s="193"/>
      <c r="AS49" s="193"/>
      <c r="AT49" s="193"/>
      <c r="AU49" s="193" t="s">
        <v>139</v>
      </c>
      <c r="AV49" s="193"/>
      <c r="AW49" s="193"/>
      <c r="AX49" s="193"/>
      <c r="AY49" s="193"/>
      <c r="AZ49" s="193"/>
      <c r="BA49" s="193" t="s">
        <v>141</v>
      </c>
      <c r="BB49" s="193"/>
      <c r="BC49" s="193"/>
      <c r="BD49" s="193"/>
      <c r="BE49" s="193"/>
      <c r="BF49" s="193"/>
      <c r="BG49" s="193" t="s">
        <v>133</v>
      </c>
      <c r="BH49" s="193"/>
      <c r="BI49" s="193"/>
      <c r="BJ49" s="193"/>
      <c r="BK49" s="193"/>
      <c r="BL49" s="193"/>
      <c r="BM49" s="193" t="s">
        <v>135</v>
      </c>
      <c r="BN49" s="193"/>
      <c r="BO49" s="193"/>
      <c r="BP49" s="193"/>
      <c r="BQ49" s="193"/>
      <c r="BR49" s="193"/>
      <c r="CA49" t="s">
        <v>70</v>
      </c>
    </row>
    <row r="50" spans="1:79" s="7" customFormat="1" x14ac:dyDescent="0.2">
      <c r="A50" s="189"/>
      <c r="B50" s="189"/>
      <c r="C50" s="189"/>
      <c r="D50" s="189"/>
      <c r="E50" s="189"/>
      <c r="F50" s="189"/>
      <c r="G50" s="190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2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CA50" s="7" t="s">
        <v>71</v>
      </c>
    </row>
    <row r="52" spans="1:79" ht="28.5" customHeight="1" x14ac:dyDescent="0.2">
      <c r="A52" s="89" t="s">
        <v>387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 x14ac:dyDescent="0.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</row>
    <row r="54" spans="1:79" s="21" customFormat="1" ht="1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79" s="2" customFormat="1" ht="15.75" hidden="1" customHeight="1" x14ac:dyDescent="0.2">
      <c r="A55" s="87"/>
      <c r="B55" s="87"/>
      <c r="C55" s="87"/>
      <c r="D55" s="87"/>
      <c r="E55" s="87"/>
      <c r="F55" s="87"/>
      <c r="G55" s="73" t="s">
        <v>1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 t="s">
        <v>101</v>
      </c>
      <c r="U55" s="74"/>
      <c r="V55" s="74"/>
      <c r="W55" s="74"/>
      <c r="X55" s="74"/>
      <c r="Y55" s="74"/>
      <c r="Z55" s="74"/>
      <c r="AA55" s="74" t="s">
        <v>102</v>
      </c>
      <c r="AB55" s="74"/>
      <c r="AC55" s="74"/>
      <c r="AD55" s="74"/>
      <c r="AE55" s="74"/>
      <c r="AF55" s="74"/>
      <c r="AG55" s="74"/>
      <c r="AH55" s="74" t="s">
        <v>103</v>
      </c>
      <c r="AI55" s="74"/>
      <c r="AJ55" s="74"/>
      <c r="AK55" s="74"/>
      <c r="AL55" s="74"/>
      <c r="AM55" s="74"/>
      <c r="AN55" s="74"/>
      <c r="AO55" s="187" t="s">
        <v>104</v>
      </c>
      <c r="AP55" s="187"/>
      <c r="AQ55" s="187"/>
      <c r="AR55" s="187"/>
      <c r="AS55" s="187"/>
      <c r="AT55" s="187"/>
      <c r="AU55" s="188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CA55" s="2" t="s">
        <v>131</v>
      </c>
    </row>
    <row r="56" spans="1:79" s="9" customFormat="1" ht="15" customHeight="1" x14ac:dyDescent="0.2">
      <c r="A56" s="104" t="s">
        <v>179</v>
      </c>
      <c r="B56" s="104"/>
      <c r="C56" s="104"/>
      <c r="D56" s="104"/>
      <c r="E56" s="104"/>
      <c r="F56" s="104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03">
        <v>27080800</v>
      </c>
      <c r="U56" s="103"/>
      <c r="V56" s="103"/>
      <c r="W56" s="103"/>
      <c r="X56" s="103"/>
      <c r="Y56" s="103"/>
      <c r="Z56" s="103"/>
      <c r="AA56" s="103">
        <v>0</v>
      </c>
      <c r="AB56" s="103"/>
      <c r="AC56" s="103"/>
      <c r="AD56" s="103"/>
      <c r="AE56" s="103"/>
      <c r="AF56" s="103"/>
      <c r="AG56" s="103"/>
      <c r="AH56" s="103">
        <v>31971300</v>
      </c>
      <c r="AI56" s="103"/>
      <c r="AJ56" s="103"/>
      <c r="AK56" s="103"/>
      <c r="AL56" s="103"/>
      <c r="AM56" s="103"/>
      <c r="AN56" s="103"/>
      <c r="AO56" s="103">
        <v>0</v>
      </c>
      <c r="AP56" s="103"/>
      <c r="AQ56" s="103"/>
      <c r="AR56" s="103"/>
      <c r="AS56" s="103"/>
      <c r="AT56" s="103"/>
      <c r="AU56" s="103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2"/>
      <c r="CA56" s="9" t="s">
        <v>132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100" t="s">
        <v>246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40"/>
      <c r="AC60" s="40"/>
      <c r="AD60" s="40"/>
      <c r="AE60" s="40"/>
      <c r="AF60" s="40"/>
      <c r="AG60" s="40"/>
      <c r="AH60" s="70"/>
      <c r="AI60" s="70"/>
      <c r="AJ60" s="70"/>
      <c r="AK60" s="70"/>
      <c r="AL60" s="70"/>
      <c r="AM60" s="70"/>
      <c r="AN60" s="70"/>
      <c r="AO60" s="70"/>
      <c r="AP60" s="70"/>
      <c r="AQ60" s="40"/>
      <c r="AR60" s="40"/>
      <c r="AS60" s="40"/>
      <c r="AT60" s="40"/>
      <c r="AU60" s="101" t="s">
        <v>248</v>
      </c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</row>
    <row r="61" spans="1:79" ht="12.75" customHeight="1" x14ac:dyDescent="0.2">
      <c r="AB61" s="41"/>
      <c r="AC61" s="41"/>
      <c r="AD61" s="41"/>
      <c r="AE61" s="41"/>
      <c r="AF61" s="41"/>
      <c r="AG61" s="41"/>
      <c r="AH61" s="72" t="s">
        <v>2</v>
      </c>
      <c r="AI61" s="72"/>
      <c r="AJ61" s="72"/>
      <c r="AK61" s="72"/>
      <c r="AL61" s="72"/>
      <c r="AM61" s="72"/>
      <c r="AN61" s="72"/>
      <c r="AO61" s="72"/>
      <c r="AP61" s="72"/>
      <c r="AQ61" s="41"/>
      <c r="AR61" s="41"/>
      <c r="AS61" s="41"/>
      <c r="AT61" s="41"/>
      <c r="AU61" s="72" t="s">
        <v>205</v>
      </c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</row>
    <row r="62" spans="1:79" ht="15" x14ac:dyDescent="0.2">
      <c r="AB62" s="41"/>
      <c r="AC62" s="41"/>
      <c r="AD62" s="41"/>
      <c r="AE62" s="41"/>
      <c r="AF62" s="41"/>
      <c r="AG62" s="41"/>
      <c r="AH62" s="42"/>
      <c r="AI62" s="42"/>
      <c r="AJ62" s="42"/>
      <c r="AK62" s="42"/>
      <c r="AL62" s="42"/>
      <c r="AM62" s="42"/>
      <c r="AN62" s="42"/>
      <c r="AO62" s="42"/>
      <c r="AP62" s="42"/>
      <c r="AQ62" s="41"/>
      <c r="AR62" s="41"/>
      <c r="AS62" s="41"/>
      <c r="AT62" s="41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</row>
    <row r="63" spans="1:79" ht="18" customHeight="1" x14ac:dyDescent="0.2">
      <c r="A63" s="100" t="s">
        <v>247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41"/>
      <c r="AC63" s="41"/>
      <c r="AD63" s="41"/>
      <c r="AE63" s="41"/>
      <c r="AF63" s="41"/>
      <c r="AG63" s="41"/>
      <c r="AH63" s="71"/>
      <c r="AI63" s="71"/>
      <c r="AJ63" s="71"/>
      <c r="AK63" s="71"/>
      <c r="AL63" s="71"/>
      <c r="AM63" s="71"/>
      <c r="AN63" s="71"/>
      <c r="AO63" s="71"/>
      <c r="AP63" s="71"/>
      <c r="AQ63" s="41"/>
      <c r="AR63" s="41"/>
      <c r="AS63" s="41"/>
      <c r="AT63" s="41"/>
      <c r="AU63" s="99" t="s">
        <v>249</v>
      </c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</row>
    <row r="64" spans="1:79" ht="12" customHeight="1" x14ac:dyDescent="0.2">
      <c r="AB64" s="41"/>
      <c r="AC64" s="41"/>
      <c r="AD64" s="41"/>
      <c r="AE64" s="41"/>
      <c r="AF64" s="41"/>
      <c r="AG64" s="41"/>
      <c r="AH64" s="72" t="s">
        <v>2</v>
      </c>
      <c r="AI64" s="72"/>
      <c r="AJ64" s="72"/>
      <c r="AK64" s="72"/>
      <c r="AL64" s="72"/>
      <c r="AM64" s="72"/>
      <c r="AN64" s="72"/>
      <c r="AO64" s="72"/>
      <c r="AP64" s="72"/>
      <c r="AQ64" s="41"/>
      <c r="AR64" s="41"/>
      <c r="AS64" s="41"/>
      <c r="AT64" s="41"/>
      <c r="AU64" s="72" t="s">
        <v>205</v>
      </c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1" priority="1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1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28" zoomScaleNormal="100" workbookViewId="0">
      <selection activeCell="A28" sqref="A1:CA64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177" t="s">
        <v>143</v>
      </c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</row>
    <row r="2" spans="1:79" ht="14.25" customHeight="1" x14ac:dyDescent="0.2">
      <c r="A2" s="201" t="s">
        <v>382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</row>
    <row r="3" spans="1:79" x14ac:dyDescent="0.2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</row>
    <row r="4" spans="1:79" ht="15" customHeight="1" x14ac:dyDescent="0.2">
      <c r="A4" s="256" t="s">
        <v>199</v>
      </c>
      <c r="B4" s="97" t="s">
        <v>245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255"/>
      <c r="AH4" s="77" t="s">
        <v>244</v>
      </c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55"/>
      <c r="AT4" s="76" t="s">
        <v>250</v>
      </c>
      <c r="AU4" s="77"/>
      <c r="AV4" s="77"/>
      <c r="AW4" s="77"/>
      <c r="AX4" s="77"/>
      <c r="AY4" s="77"/>
      <c r="AZ4" s="77"/>
      <c r="BA4" s="77"/>
      <c r="BB4" s="260"/>
      <c r="BC4" s="255"/>
      <c r="BD4" s="255"/>
      <c r="BE4" s="257"/>
      <c r="BF4" s="257"/>
      <c r="BG4" s="257"/>
      <c r="BH4" s="257"/>
      <c r="BI4" s="257"/>
      <c r="BJ4" s="257"/>
      <c r="BK4" s="257"/>
      <c r="BL4" s="257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</row>
    <row r="5" spans="1:79" ht="24" customHeight="1" x14ac:dyDescent="0.2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254"/>
      <c r="AH5" s="78" t="s">
        <v>206</v>
      </c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254"/>
      <c r="AT5" s="78" t="s">
        <v>197</v>
      </c>
      <c r="AU5" s="78"/>
      <c r="AV5" s="78"/>
      <c r="AW5" s="78"/>
      <c r="AX5" s="78"/>
      <c r="AY5" s="78"/>
      <c r="AZ5" s="78"/>
      <c r="BA5" s="78"/>
      <c r="BB5" s="258"/>
      <c r="BC5" s="254"/>
      <c r="BD5" s="254"/>
      <c r="BE5" s="258"/>
      <c r="BF5" s="258"/>
      <c r="BG5" s="258"/>
      <c r="BH5" s="258"/>
      <c r="BI5" s="258"/>
      <c r="BJ5" s="258"/>
      <c r="BK5" s="258"/>
      <c r="BL5" s="258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</row>
    <row r="6" spans="1:79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59"/>
      <c r="BF6" s="259"/>
      <c r="BG6" s="259"/>
      <c r="BH6" s="259"/>
      <c r="BI6" s="259"/>
      <c r="BJ6" s="259"/>
      <c r="BK6" s="259"/>
      <c r="BL6" s="259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</row>
    <row r="7" spans="1:79" ht="15" customHeight="1" x14ac:dyDescent="0.2">
      <c r="A7" s="256" t="s">
        <v>208</v>
      </c>
      <c r="B7" s="97" t="s">
        <v>230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255"/>
      <c r="AH7" s="77" t="s">
        <v>332</v>
      </c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260"/>
      <c r="BC7" s="76" t="s">
        <v>250</v>
      </c>
      <c r="BD7" s="77"/>
      <c r="BE7" s="77"/>
      <c r="BF7" s="77"/>
      <c r="BG7" s="77"/>
      <c r="BH7" s="77"/>
      <c r="BI7" s="77"/>
      <c r="BJ7" s="77"/>
      <c r="BK7" s="260"/>
      <c r="BL7" s="257"/>
      <c r="BM7" s="261"/>
      <c r="BN7" s="261"/>
      <c r="BO7" s="261"/>
      <c r="BP7" s="260"/>
      <c r="BQ7" s="260"/>
      <c r="BR7" s="260"/>
      <c r="BS7" s="260"/>
      <c r="BT7" s="260"/>
      <c r="BU7" s="260"/>
      <c r="BV7" s="260"/>
      <c r="BW7" s="260"/>
      <c r="BX7" s="236"/>
      <c r="BY7" s="236"/>
      <c r="BZ7" s="236"/>
      <c r="CA7" s="236"/>
    </row>
    <row r="8" spans="1:79" ht="24" customHeight="1" x14ac:dyDescent="0.2">
      <c r="A8" s="102" t="s">
        <v>188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254"/>
      <c r="AH8" s="78" t="s">
        <v>209</v>
      </c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258"/>
      <c r="BC8" s="78" t="s">
        <v>197</v>
      </c>
      <c r="BD8" s="78"/>
      <c r="BE8" s="78"/>
      <c r="BF8" s="78"/>
      <c r="BG8" s="78"/>
      <c r="BH8" s="78"/>
      <c r="BI8" s="78"/>
      <c r="BJ8" s="78"/>
      <c r="BK8" s="264"/>
      <c r="BL8" s="258"/>
      <c r="BM8" s="261"/>
      <c r="BN8" s="261"/>
      <c r="BO8" s="261"/>
      <c r="BP8" s="258"/>
      <c r="BQ8" s="258"/>
      <c r="BR8" s="258"/>
      <c r="BS8" s="258"/>
      <c r="BT8" s="258"/>
      <c r="BU8" s="258"/>
      <c r="BV8" s="258"/>
      <c r="BW8" s="258"/>
      <c r="BX8" s="236"/>
      <c r="BY8" s="236"/>
      <c r="BZ8" s="236"/>
      <c r="CA8" s="236"/>
    </row>
    <row r="9" spans="1:79" x14ac:dyDescent="0.2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</row>
    <row r="10" spans="1:79" ht="14.25" customHeight="1" x14ac:dyDescent="0.2">
      <c r="A10" s="256" t="s">
        <v>210</v>
      </c>
      <c r="B10" s="77" t="s">
        <v>370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236"/>
      <c r="N10" s="77" t="s">
        <v>371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260"/>
      <c r="AA10" s="77" t="s">
        <v>349</v>
      </c>
      <c r="AB10" s="77"/>
      <c r="AC10" s="77"/>
      <c r="AD10" s="77"/>
      <c r="AE10" s="77"/>
      <c r="AF10" s="77"/>
      <c r="AG10" s="77"/>
      <c r="AH10" s="77"/>
      <c r="AI10" s="77"/>
      <c r="AJ10" s="260"/>
      <c r="AK10" s="174" t="s">
        <v>241</v>
      </c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263"/>
      <c r="BL10" s="76" t="s">
        <v>251</v>
      </c>
      <c r="BM10" s="77"/>
      <c r="BN10" s="77"/>
      <c r="BO10" s="77"/>
      <c r="BP10" s="77"/>
      <c r="BQ10" s="77"/>
      <c r="BR10" s="77"/>
      <c r="BS10" s="77"/>
      <c r="BT10" s="260"/>
      <c r="BU10" s="260"/>
      <c r="BV10" s="260"/>
      <c r="BW10" s="260"/>
      <c r="BX10" s="260"/>
      <c r="BY10" s="260"/>
      <c r="BZ10" s="260"/>
      <c r="CA10" s="260"/>
    </row>
    <row r="11" spans="1:79" ht="25.5" customHeight="1" x14ac:dyDescent="0.2">
      <c r="A11" s="236"/>
      <c r="B11" s="78" t="s">
        <v>211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236"/>
      <c r="N11" s="78" t="s">
        <v>213</v>
      </c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258"/>
      <c r="AA11" s="175" t="s">
        <v>214</v>
      </c>
      <c r="AB11" s="175"/>
      <c r="AC11" s="175"/>
      <c r="AD11" s="175"/>
      <c r="AE11" s="175"/>
      <c r="AF11" s="175"/>
      <c r="AG11" s="175"/>
      <c r="AH11" s="175"/>
      <c r="AI11" s="175"/>
      <c r="AJ11" s="258"/>
      <c r="AK11" s="176" t="s">
        <v>212</v>
      </c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262"/>
      <c r="BL11" s="78" t="s">
        <v>198</v>
      </c>
      <c r="BM11" s="78"/>
      <c r="BN11" s="78"/>
      <c r="BO11" s="78"/>
      <c r="BP11" s="78"/>
      <c r="BQ11" s="78"/>
      <c r="BR11" s="78"/>
      <c r="BS11" s="78"/>
      <c r="BT11" s="258"/>
      <c r="BU11" s="258"/>
      <c r="BV11" s="258"/>
      <c r="BW11" s="258"/>
      <c r="BX11" s="258"/>
      <c r="BY11" s="258"/>
      <c r="BZ11" s="258"/>
      <c r="CA11" s="258"/>
    </row>
    <row r="12" spans="1:79" x14ac:dyDescent="0.2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</row>
    <row r="13" spans="1:79" x14ac:dyDescent="0.2">
      <c r="A13" s="242"/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36"/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6"/>
      <c r="BL13" s="236"/>
      <c r="BM13" s="236"/>
      <c r="BN13" s="236"/>
      <c r="BO13" s="236"/>
      <c r="BP13" s="236"/>
      <c r="BQ13" s="236"/>
      <c r="BR13" s="236"/>
      <c r="BS13" s="236"/>
      <c r="BT13" s="236"/>
      <c r="BU13" s="236"/>
      <c r="BV13" s="236"/>
      <c r="BW13" s="236"/>
      <c r="BX13" s="236"/>
      <c r="BY13" s="236"/>
      <c r="BZ13" s="236"/>
      <c r="CA13" s="236"/>
    </row>
    <row r="14" spans="1:79" ht="14.25" customHeight="1" x14ac:dyDescent="0.2">
      <c r="A14" s="128" t="s">
        <v>178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236"/>
      <c r="BN14" s="236"/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</row>
    <row r="15" spans="1:79" ht="14.25" customHeight="1" x14ac:dyDescent="0.2">
      <c r="A15" s="169" t="s">
        <v>375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</row>
    <row r="16" spans="1:79" ht="15" customHeight="1" x14ac:dyDescent="0.2">
      <c r="A16" s="90" t="s">
        <v>252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236"/>
      <c r="BZ16" s="236"/>
      <c r="CA16" s="236"/>
    </row>
    <row r="17" spans="1:79" ht="36.75" customHeight="1" x14ac:dyDescent="0.2">
      <c r="A17" s="130" t="s">
        <v>166</v>
      </c>
      <c r="B17" s="130"/>
      <c r="C17" s="130"/>
      <c r="D17" s="130"/>
      <c r="E17" s="130"/>
      <c r="F17" s="130"/>
      <c r="G17" s="88" t="s">
        <v>20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 t="s">
        <v>253</v>
      </c>
      <c r="U17" s="88"/>
      <c r="V17" s="88"/>
      <c r="W17" s="88"/>
      <c r="X17" s="88"/>
      <c r="Y17" s="88"/>
      <c r="Z17" s="88"/>
      <c r="AA17" s="88" t="s">
        <v>254</v>
      </c>
      <c r="AB17" s="88"/>
      <c r="AC17" s="88"/>
      <c r="AD17" s="88"/>
      <c r="AE17" s="88"/>
      <c r="AF17" s="88"/>
      <c r="AG17" s="88"/>
      <c r="AH17" s="88" t="s">
        <v>255</v>
      </c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 t="s">
        <v>376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</row>
    <row r="18" spans="1:79" ht="48" customHeight="1" x14ac:dyDescent="0.2">
      <c r="A18" s="130"/>
      <c r="B18" s="130"/>
      <c r="C18" s="130"/>
      <c r="D18" s="130"/>
      <c r="E18" s="130"/>
      <c r="F18" s="130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 t="s">
        <v>21</v>
      </c>
      <c r="AI18" s="88"/>
      <c r="AJ18" s="88"/>
      <c r="AK18" s="88"/>
      <c r="AL18" s="88"/>
      <c r="AM18" s="88"/>
      <c r="AN18" s="88"/>
      <c r="AO18" s="88" t="s">
        <v>121</v>
      </c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</row>
    <row r="19" spans="1:79" ht="15" customHeight="1" x14ac:dyDescent="0.2">
      <c r="A19" s="88">
        <v>1</v>
      </c>
      <c r="B19" s="88"/>
      <c r="C19" s="88"/>
      <c r="D19" s="88"/>
      <c r="E19" s="88"/>
      <c r="F19" s="88"/>
      <c r="G19" s="88">
        <v>2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>
        <v>3</v>
      </c>
      <c r="U19" s="88"/>
      <c r="V19" s="88"/>
      <c r="W19" s="88"/>
      <c r="X19" s="88"/>
      <c r="Y19" s="88"/>
      <c r="Z19" s="88"/>
      <c r="AA19" s="88">
        <v>4</v>
      </c>
      <c r="AB19" s="88"/>
      <c r="AC19" s="88"/>
      <c r="AD19" s="88"/>
      <c r="AE19" s="88"/>
      <c r="AF19" s="88"/>
      <c r="AG19" s="88"/>
      <c r="AH19" s="88">
        <v>5</v>
      </c>
      <c r="AI19" s="88"/>
      <c r="AJ19" s="88"/>
      <c r="AK19" s="88"/>
      <c r="AL19" s="88"/>
      <c r="AM19" s="88"/>
      <c r="AN19" s="88"/>
      <c r="AO19" s="88">
        <v>6</v>
      </c>
      <c r="AP19" s="88"/>
      <c r="AQ19" s="88"/>
      <c r="AR19" s="88"/>
      <c r="AS19" s="88"/>
      <c r="AT19" s="88"/>
      <c r="AU19" s="88"/>
      <c r="AV19" s="88">
        <v>7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</row>
    <row r="20" spans="1:79" ht="12.75" hidden="1" customHeight="1" x14ac:dyDescent="0.2">
      <c r="A20" s="193" t="s">
        <v>128</v>
      </c>
      <c r="B20" s="193"/>
      <c r="C20" s="193"/>
      <c r="D20" s="193"/>
      <c r="E20" s="193"/>
      <c r="F20" s="193"/>
      <c r="G20" s="193" t="s">
        <v>78</v>
      </c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 t="s">
        <v>101</v>
      </c>
      <c r="U20" s="193"/>
      <c r="V20" s="193"/>
      <c r="W20" s="193"/>
      <c r="X20" s="193"/>
      <c r="Y20" s="193"/>
      <c r="Z20" s="193"/>
      <c r="AA20" s="193" t="s">
        <v>102</v>
      </c>
      <c r="AB20" s="193"/>
      <c r="AC20" s="193"/>
      <c r="AD20" s="193"/>
      <c r="AE20" s="193"/>
      <c r="AF20" s="193"/>
      <c r="AG20" s="193"/>
      <c r="AH20" s="193" t="s">
        <v>103</v>
      </c>
      <c r="AI20" s="193"/>
      <c r="AJ20" s="193"/>
      <c r="AK20" s="193"/>
      <c r="AL20" s="193"/>
      <c r="AM20" s="193"/>
      <c r="AN20" s="193"/>
      <c r="AO20" s="193" t="s">
        <v>104</v>
      </c>
      <c r="AP20" s="193"/>
      <c r="AQ20" s="193"/>
      <c r="AR20" s="193"/>
      <c r="AS20" s="193"/>
      <c r="AT20" s="193"/>
      <c r="AU20" s="193"/>
      <c r="AV20" s="193" t="s">
        <v>110</v>
      </c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 t="s">
        <v>64</v>
      </c>
    </row>
    <row r="21" spans="1:79" s="46" customFormat="1" ht="38.25" customHeight="1" x14ac:dyDescent="0.2">
      <c r="A21" s="182">
        <v>2620</v>
      </c>
      <c r="B21" s="182"/>
      <c r="C21" s="182"/>
      <c r="D21" s="182"/>
      <c r="E21" s="182"/>
      <c r="F21" s="182"/>
      <c r="G21" s="66" t="s">
        <v>341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184">
        <v>4063551</v>
      </c>
      <c r="U21" s="184"/>
      <c r="V21" s="184"/>
      <c r="W21" s="184"/>
      <c r="X21" s="184"/>
      <c r="Y21" s="184"/>
      <c r="Z21" s="184"/>
      <c r="AA21" s="184">
        <v>2678246</v>
      </c>
      <c r="AB21" s="184"/>
      <c r="AC21" s="184"/>
      <c r="AD21" s="184"/>
      <c r="AE21" s="184"/>
      <c r="AF21" s="184"/>
      <c r="AG21" s="184"/>
      <c r="AH21" s="184">
        <v>2633793</v>
      </c>
      <c r="AI21" s="184"/>
      <c r="AJ21" s="184"/>
      <c r="AK21" s="184"/>
      <c r="AL21" s="184"/>
      <c r="AM21" s="184"/>
      <c r="AN21" s="184"/>
      <c r="AO21" s="184">
        <v>650000</v>
      </c>
      <c r="AP21" s="184"/>
      <c r="AQ21" s="184"/>
      <c r="AR21" s="184"/>
      <c r="AS21" s="184"/>
      <c r="AT21" s="184"/>
      <c r="AU21" s="184"/>
      <c r="AV21" s="66" t="s">
        <v>389</v>
      </c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4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 t="s">
        <v>65</v>
      </c>
    </row>
    <row r="22" spans="1:79" x14ac:dyDescent="0.2">
      <c r="A22" s="202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2"/>
      <c r="BE22" s="202"/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</row>
    <row r="23" spans="1:79" ht="15" customHeight="1" x14ac:dyDescent="0.2">
      <c r="A23" s="128" t="s">
        <v>186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</row>
    <row r="24" spans="1:79" x14ac:dyDescent="0.2">
      <c r="A24" s="202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</row>
    <row r="25" spans="1:79" ht="48" customHeight="1" x14ac:dyDescent="0.2">
      <c r="A25" s="88" t="s">
        <v>7</v>
      </c>
      <c r="B25" s="88"/>
      <c r="C25" s="88"/>
      <c r="D25" s="88"/>
      <c r="E25" s="88"/>
      <c r="F25" s="88"/>
      <c r="G25" s="82" t="s">
        <v>20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4"/>
      <c r="AF25" s="88" t="s">
        <v>9</v>
      </c>
      <c r="AG25" s="88"/>
      <c r="AH25" s="88"/>
      <c r="AI25" s="88"/>
      <c r="AJ25" s="88"/>
      <c r="AK25" s="88" t="s">
        <v>8</v>
      </c>
      <c r="AL25" s="88"/>
      <c r="AM25" s="88"/>
      <c r="AN25" s="88"/>
      <c r="AO25" s="88"/>
      <c r="AP25" s="88"/>
      <c r="AQ25" s="88"/>
      <c r="AR25" s="88"/>
      <c r="AS25" s="88"/>
      <c r="AT25" s="88"/>
      <c r="AU25" s="88" t="s">
        <v>377</v>
      </c>
      <c r="AV25" s="88"/>
      <c r="AW25" s="88"/>
      <c r="AX25" s="88"/>
      <c r="AY25" s="88"/>
      <c r="AZ25" s="88"/>
      <c r="BA25" s="88"/>
      <c r="BB25" s="88"/>
      <c r="BC25" s="88"/>
      <c r="BD25" s="88"/>
      <c r="BE25" s="88" t="s">
        <v>378</v>
      </c>
      <c r="BF25" s="88"/>
      <c r="BG25" s="88"/>
      <c r="BH25" s="88"/>
      <c r="BI25" s="88"/>
      <c r="BJ25" s="88"/>
      <c r="BK25" s="88"/>
      <c r="BL25" s="88"/>
      <c r="BM25" s="88"/>
      <c r="BN25" s="88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</row>
    <row r="26" spans="1:79" ht="15" customHeight="1" x14ac:dyDescent="0.2">
      <c r="A26" s="88">
        <v>1</v>
      </c>
      <c r="B26" s="88"/>
      <c r="C26" s="88"/>
      <c r="D26" s="88"/>
      <c r="E26" s="88"/>
      <c r="F26" s="88"/>
      <c r="G26" s="82">
        <v>2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4"/>
      <c r="AF26" s="88">
        <v>3</v>
      </c>
      <c r="AG26" s="88"/>
      <c r="AH26" s="88"/>
      <c r="AI26" s="88"/>
      <c r="AJ26" s="88"/>
      <c r="AK26" s="88">
        <v>4</v>
      </c>
      <c r="AL26" s="88"/>
      <c r="AM26" s="88"/>
      <c r="AN26" s="88"/>
      <c r="AO26" s="88"/>
      <c r="AP26" s="88"/>
      <c r="AQ26" s="88"/>
      <c r="AR26" s="88"/>
      <c r="AS26" s="88"/>
      <c r="AT26" s="88"/>
      <c r="AU26" s="88">
        <v>5</v>
      </c>
      <c r="AV26" s="88"/>
      <c r="AW26" s="88"/>
      <c r="AX26" s="88"/>
      <c r="AY26" s="88"/>
      <c r="AZ26" s="88"/>
      <c r="BA26" s="88"/>
      <c r="BB26" s="88"/>
      <c r="BC26" s="88"/>
      <c r="BD26" s="88"/>
      <c r="BE26" s="88">
        <v>6</v>
      </c>
      <c r="BF26" s="88"/>
      <c r="BG26" s="88"/>
      <c r="BH26" s="88"/>
      <c r="BI26" s="88"/>
      <c r="BJ26" s="88"/>
      <c r="BK26" s="88"/>
      <c r="BL26" s="88"/>
      <c r="BM26" s="88"/>
      <c r="BN26" s="88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</row>
    <row r="27" spans="1:79" ht="15" hidden="1" customHeight="1" x14ac:dyDescent="0.2">
      <c r="A27" s="193" t="s">
        <v>187</v>
      </c>
      <c r="B27" s="193"/>
      <c r="C27" s="193"/>
      <c r="D27" s="193"/>
      <c r="E27" s="193"/>
      <c r="F27" s="193"/>
      <c r="G27" s="194" t="s">
        <v>78</v>
      </c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6"/>
      <c r="AF27" s="193" t="s">
        <v>91</v>
      </c>
      <c r="AG27" s="193"/>
      <c r="AH27" s="193"/>
      <c r="AI27" s="193"/>
      <c r="AJ27" s="193"/>
      <c r="AK27" s="193" t="s">
        <v>92</v>
      </c>
      <c r="AL27" s="193"/>
      <c r="AM27" s="193"/>
      <c r="AN27" s="193"/>
      <c r="AO27" s="193"/>
      <c r="AP27" s="193"/>
      <c r="AQ27" s="193"/>
      <c r="AR27" s="193"/>
      <c r="AS27" s="193"/>
      <c r="AT27" s="193"/>
      <c r="AU27" s="193" t="s">
        <v>139</v>
      </c>
      <c r="AV27" s="193"/>
      <c r="AW27" s="193"/>
      <c r="AX27" s="193"/>
      <c r="AY27" s="193"/>
      <c r="AZ27" s="193"/>
      <c r="BA27" s="193"/>
      <c r="BB27" s="193"/>
      <c r="BC27" s="193"/>
      <c r="BD27" s="193"/>
      <c r="BE27" s="193" t="s">
        <v>141</v>
      </c>
      <c r="BF27" s="193"/>
      <c r="BG27" s="193"/>
      <c r="BH27" s="193"/>
      <c r="BI27" s="193"/>
      <c r="BJ27" s="193"/>
      <c r="BK27" s="193"/>
      <c r="BL27" s="193"/>
      <c r="BM27" s="193"/>
      <c r="BN27" s="193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 t="s">
        <v>66</v>
      </c>
    </row>
    <row r="28" spans="1:79" s="7" customFormat="1" x14ac:dyDescent="0.2">
      <c r="A28" s="189"/>
      <c r="B28" s="189"/>
      <c r="C28" s="189"/>
      <c r="D28" s="189"/>
      <c r="E28" s="189"/>
      <c r="F28" s="189"/>
      <c r="G28" s="190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2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 t="s">
        <v>67</v>
      </c>
    </row>
    <row r="29" spans="1:79" x14ac:dyDescent="0.2">
      <c r="A29" s="202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202"/>
      <c r="BA29" s="202"/>
      <c r="BB29" s="202"/>
      <c r="BC29" s="202"/>
      <c r="BD29" s="202"/>
      <c r="BE29" s="202"/>
      <c r="BF29" s="202"/>
      <c r="BG29" s="202"/>
      <c r="BH29" s="202"/>
      <c r="BI29" s="202"/>
      <c r="BJ29" s="202"/>
      <c r="BK29" s="202"/>
      <c r="BL29" s="202"/>
      <c r="BM29" s="202"/>
      <c r="BN29" s="202"/>
      <c r="BO29" s="202"/>
      <c r="BP29" s="202"/>
      <c r="BQ29" s="202"/>
      <c r="BR29" s="202"/>
      <c r="BS29" s="202"/>
      <c r="BT29" s="202"/>
      <c r="BU29" s="202"/>
      <c r="BV29" s="202"/>
      <c r="BW29" s="202"/>
      <c r="BX29" s="202"/>
      <c r="BY29" s="202"/>
      <c r="BZ29" s="202"/>
      <c r="CA29" s="202"/>
    </row>
    <row r="30" spans="1:79" ht="14.25" customHeight="1" x14ac:dyDescent="0.2">
      <c r="A30" s="94" t="s">
        <v>379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</row>
    <row r="31" spans="1:79" ht="15" customHeight="1" x14ac:dyDescent="0.2">
      <c r="A31" s="95" t="s">
        <v>392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</row>
    <row r="32" spans="1:79" x14ac:dyDescent="0.2">
      <c r="A32" s="20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</row>
    <row r="33" spans="1:79" s="1" customFormat="1" ht="28.5" hidden="1" customHeight="1" x14ac:dyDescent="0.2">
      <c r="A33" s="104"/>
      <c r="B33" s="104"/>
      <c r="C33" s="104"/>
      <c r="D33" s="104"/>
      <c r="E33" s="104"/>
      <c r="F33" s="104"/>
      <c r="G33" s="112" t="s">
        <v>1</v>
      </c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 t="s">
        <v>101</v>
      </c>
      <c r="U33" s="113"/>
      <c r="V33" s="113"/>
      <c r="W33" s="113"/>
      <c r="X33" s="113"/>
      <c r="Y33" s="113"/>
      <c r="Z33" s="113"/>
      <c r="AA33" s="113" t="s">
        <v>102</v>
      </c>
      <c r="AB33" s="113"/>
      <c r="AC33" s="113"/>
      <c r="AD33" s="113"/>
      <c r="AE33" s="113"/>
      <c r="AF33" s="113"/>
      <c r="AG33" s="113"/>
      <c r="AH33" s="113" t="s">
        <v>103</v>
      </c>
      <c r="AI33" s="113"/>
      <c r="AJ33" s="113"/>
      <c r="AK33" s="113"/>
      <c r="AL33" s="113"/>
      <c r="AM33" s="113"/>
      <c r="AN33" s="124"/>
      <c r="AO33" s="112" t="s">
        <v>104</v>
      </c>
      <c r="AP33" s="113"/>
      <c r="AQ33" s="113"/>
      <c r="AR33" s="113"/>
      <c r="AS33" s="113"/>
      <c r="AT33" s="113"/>
      <c r="AU33" s="113"/>
      <c r="AV33" s="244"/>
      <c r="AW33" s="244"/>
      <c r="AX33" s="244"/>
      <c r="AY33" s="244"/>
      <c r="AZ33" s="244"/>
      <c r="BA33" s="244"/>
      <c r="BB33" s="244"/>
      <c r="BC33" s="244"/>
      <c r="BD33" s="245"/>
      <c r="BE33" s="243"/>
      <c r="BF33" s="244"/>
      <c r="BG33" s="244"/>
      <c r="BH33" s="244"/>
      <c r="BI33" s="244"/>
      <c r="BJ33" s="244"/>
      <c r="BK33" s="244"/>
      <c r="BL33" s="244"/>
      <c r="BM33" s="244"/>
      <c r="BN33" s="245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6" t="s">
        <v>129</v>
      </c>
    </row>
    <row r="34" spans="1:79" s="9" customFormat="1" ht="12.75" customHeight="1" x14ac:dyDescent="0.2">
      <c r="A34" s="104" t="s">
        <v>179</v>
      </c>
      <c r="B34" s="104"/>
      <c r="C34" s="104"/>
      <c r="D34" s="104"/>
      <c r="E34" s="104"/>
      <c r="F34" s="104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>
        <v>4063551</v>
      </c>
      <c r="U34" s="199"/>
      <c r="V34" s="199"/>
      <c r="W34" s="199"/>
      <c r="X34" s="199"/>
      <c r="Y34" s="199"/>
      <c r="Z34" s="199"/>
      <c r="AA34" s="199">
        <v>2678246</v>
      </c>
      <c r="AB34" s="199"/>
      <c r="AC34" s="199"/>
      <c r="AD34" s="199"/>
      <c r="AE34" s="199"/>
      <c r="AF34" s="199"/>
      <c r="AG34" s="199"/>
      <c r="AH34" s="199">
        <v>2633793</v>
      </c>
      <c r="AI34" s="199"/>
      <c r="AJ34" s="199"/>
      <c r="AK34" s="199"/>
      <c r="AL34" s="199"/>
      <c r="AM34" s="199"/>
      <c r="AN34" s="199"/>
      <c r="AO34" s="199">
        <v>650000</v>
      </c>
      <c r="AP34" s="199"/>
      <c r="AQ34" s="199"/>
      <c r="AR34" s="199"/>
      <c r="AS34" s="199"/>
      <c r="AT34" s="199"/>
      <c r="AU34" s="199"/>
      <c r="AV34" s="246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1"/>
      <c r="BQ34" s="241"/>
      <c r="BR34" s="241"/>
      <c r="BS34" s="241"/>
      <c r="BT34" s="241"/>
      <c r="BU34" s="241"/>
      <c r="BV34" s="241"/>
      <c r="BW34" s="241"/>
      <c r="BX34" s="241"/>
      <c r="BY34" s="241"/>
      <c r="BZ34" s="241"/>
      <c r="CA34" s="241" t="s">
        <v>130</v>
      </c>
    </row>
    <row r="35" spans="1:79" x14ac:dyDescent="0.2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</row>
    <row r="36" spans="1:79" x14ac:dyDescent="0.2">
      <c r="A36" s="20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</row>
    <row r="37" spans="1:79" ht="14.25" customHeight="1" x14ac:dyDescent="0.2">
      <c r="A37" s="169" t="s">
        <v>383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</row>
    <row r="38" spans="1:79" ht="15" x14ac:dyDescent="0.25">
      <c r="A38" s="197" t="s">
        <v>252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</row>
    <row r="39" spans="1:79" ht="12.95" customHeight="1" x14ac:dyDescent="0.2">
      <c r="A39" s="88" t="s">
        <v>3</v>
      </c>
      <c r="B39" s="88"/>
      <c r="C39" s="88"/>
      <c r="D39" s="88"/>
      <c r="E39" s="88"/>
      <c r="F39" s="88"/>
      <c r="G39" s="88" t="s">
        <v>20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 t="s">
        <v>256</v>
      </c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 t="s">
        <v>258</v>
      </c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 t="s">
        <v>384</v>
      </c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</row>
    <row r="40" spans="1:79" ht="47.1" customHeight="1" x14ac:dyDescent="0.2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 t="s">
        <v>22</v>
      </c>
      <c r="U40" s="88"/>
      <c r="V40" s="88"/>
      <c r="W40" s="88"/>
      <c r="X40" s="88"/>
      <c r="Y40" s="88"/>
      <c r="Z40" s="88"/>
      <c r="AA40" s="88" t="s">
        <v>121</v>
      </c>
      <c r="AB40" s="88"/>
      <c r="AC40" s="88"/>
      <c r="AD40" s="88"/>
      <c r="AE40" s="88"/>
      <c r="AF40" s="88"/>
      <c r="AG40" s="88"/>
      <c r="AH40" s="88" t="s">
        <v>22</v>
      </c>
      <c r="AI40" s="88"/>
      <c r="AJ40" s="88"/>
      <c r="AK40" s="88"/>
      <c r="AL40" s="88"/>
      <c r="AM40" s="88"/>
      <c r="AN40" s="88"/>
      <c r="AO40" s="88" t="s">
        <v>121</v>
      </c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</row>
    <row r="41" spans="1:79" ht="15" customHeight="1" x14ac:dyDescent="0.2">
      <c r="A41" s="88">
        <v>1</v>
      </c>
      <c r="B41" s="88"/>
      <c r="C41" s="88"/>
      <c r="D41" s="88"/>
      <c r="E41" s="88"/>
      <c r="F41" s="88"/>
      <c r="G41" s="88">
        <v>2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>
        <v>3</v>
      </c>
      <c r="U41" s="88"/>
      <c r="V41" s="88"/>
      <c r="W41" s="88"/>
      <c r="X41" s="88"/>
      <c r="Y41" s="88"/>
      <c r="Z41" s="88"/>
      <c r="AA41" s="88">
        <v>4</v>
      </c>
      <c r="AB41" s="88"/>
      <c r="AC41" s="88"/>
      <c r="AD41" s="88"/>
      <c r="AE41" s="88"/>
      <c r="AF41" s="88"/>
      <c r="AG41" s="88"/>
      <c r="AH41" s="88">
        <v>5</v>
      </c>
      <c r="AI41" s="88"/>
      <c r="AJ41" s="88"/>
      <c r="AK41" s="88"/>
      <c r="AL41" s="88"/>
      <c r="AM41" s="88"/>
      <c r="AN41" s="88"/>
      <c r="AO41" s="88">
        <v>6</v>
      </c>
      <c r="AP41" s="88"/>
      <c r="AQ41" s="88"/>
      <c r="AR41" s="88"/>
      <c r="AS41" s="88"/>
      <c r="AT41" s="88"/>
      <c r="AU41" s="88"/>
      <c r="AV41" s="88">
        <v>7</v>
      </c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</row>
    <row r="42" spans="1:79" s="2" customFormat="1" ht="12.75" hidden="1" customHeight="1" x14ac:dyDescent="0.2">
      <c r="A42" s="87" t="s">
        <v>128</v>
      </c>
      <c r="B42" s="87"/>
      <c r="C42" s="87"/>
      <c r="D42" s="87"/>
      <c r="E42" s="87"/>
      <c r="F42" s="87"/>
      <c r="G42" s="129" t="s">
        <v>78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86" t="s">
        <v>101</v>
      </c>
      <c r="U42" s="86"/>
      <c r="V42" s="86"/>
      <c r="W42" s="86"/>
      <c r="X42" s="86"/>
      <c r="Y42" s="86"/>
      <c r="Z42" s="86"/>
      <c r="AA42" s="86" t="s">
        <v>102</v>
      </c>
      <c r="AB42" s="86"/>
      <c r="AC42" s="86"/>
      <c r="AD42" s="86"/>
      <c r="AE42" s="86"/>
      <c r="AF42" s="86"/>
      <c r="AG42" s="86"/>
      <c r="AH42" s="86" t="s">
        <v>103</v>
      </c>
      <c r="AI42" s="86"/>
      <c r="AJ42" s="86"/>
      <c r="AK42" s="86"/>
      <c r="AL42" s="86"/>
      <c r="AM42" s="86"/>
      <c r="AN42" s="86"/>
      <c r="AO42" s="86" t="s">
        <v>104</v>
      </c>
      <c r="AP42" s="86"/>
      <c r="AQ42" s="86"/>
      <c r="AR42" s="86"/>
      <c r="AS42" s="86"/>
      <c r="AT42" s="86"/>
      <c r="AU42" s="86"/>
      <c r="AV42" s="87" t="s">
        <v>110</v>
      </c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 t="s">
        <v>68</v>
      </c>
    </row>
    <row r="43" spans="1:79" s="46" customFormat="1" ht="25.5" customHeight="1" x14ac:dyDescent="0.2">
      <c r="A43" s="106">
        <v>2620</v>
      </c>
      <c r="B43" s="106"/>
      <c r="C43" s="106"/>
      <c r="D43" s="106"/>
      <c r="E43" s="106"/>
      <c r="F43" s="106"/>
      <c r="G43" s="66" t="s">
        <v>341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105">
        <v>2907720</v>
      </c>
      <c r="U43" s="105"/>
      <c r="V43" s="105"/>
      <c r="W43" s="105"/>
      <c r="X43" s="105"/>
      <c r="Y43" s="105"/>
      <c r="Z43" s="105"/>
      <c r="AA43" s="105">
        <v>650000</v>
      </c>
      <c r="AB43" s="105"/>
      <c r="AC43" s="105"/>
      <c r="AD43" s="105"/>
      <c r="AE43" s="105"/>
      <c r="AF43" s="105"/>
      <c r="AG43" s="105"/>
      <c r="AH43" s="105">
        <v>3204307</v>
      </c>
      <c r="AI43" s="105"/>
      <c r="AJ43" s="105"/>
      <c r="AK43" s="105"/>
      <c r="AL43" s="105"/>
      <c r="AM43" s="105"/>
      <c r="AN43" s="105"/>
      <c r="AO43" s="105">
        <v>650000</v>
      </c>
      <c r="AP43" s="105"/>
      <c r="AQ43" s="105"/>
      <c r="AR43" s="105"/>
      <c r="AS43" s="105"/>
      <c r="AT43" s="105"/>
      <c r="AU43" s="105"/>
      <c r="AV43" s="66" t="s">
        <v>389</v>
      </c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4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 t="s">
        <v>69</v>
      </c>
    </row>
    <row r="44" spans="1:79" x14ac:dyDescent="0.2">
      <c r="A44" s="202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</row>
    <row r="45" spans="1:79" ht="15" customHeight="1" x14ac:dyDescent="0.2">
      <c r="A45" s="169" t="s">
        <v>189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</row>
    <row r="46" spans="1:79" x14ac:dyDescent="0.2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</row>
    <row r="47" spans="1:79" ht="90.95" customHeight="1" x14ac:dyDescent="0.2">
      <c r="A47" s="88" t="s">
        <v>7</v>
      </c>
      <c r="B47" s="88"/>
      <c r="C47" s="88"/>
      <c r="D47" s="88"/>
      <c r="E47" s="88"/>
      <c r="F47" s="88"/>
      <c r="G47" s="82" t="s">
        <v>20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4"/>
      <c r="AF47" s="88" t="s">
        <v>9</v>
      </c>
      <c r="AG47" s="88"/>
      <c r="AH47" s="88"/>
      <c r="AI47" s="88"/>
      <c r="AJ47" s="88"/>
      <c r="AK47" s="88" t="s">
        <v>8</v>
      </c>
      <c r="AL47" s="88"/>
      <c r="AM47" s="88"/>
      <c r="AN47" s="88"/>
      <c r="AO47" s="88"/>
      <c r="AP47" s="88"/>
      <c r="AQ47" s="88"/>
      <c r="AR47" s="88"/>
      <c r="AS47" s="88"/>
      <c r="AT47" s="88"/>
      <c r="AU47" s="88" t="s">
        <v>380</v>
      </c>
      <c r="AV47" s="88"/>
      <c r="AW47" s="88"/>
      <c r="AX47" s="88"/>
      <c r="AY47" s="88"/>
      <c r="AZ47" s="88"/>
      <c r="BA47" s="88" t="s">
        <v>381</v>
      </c>
      <c r="BB47" s="88"/>
      <c r="BC47" s="88"/>
      <c r="BD47" s="88"/>
      <c r="BE47" s="88"/>
      <c r="BF47" s="88"/>
      <c r="BG47" s="88" t="s">
        <v>385</v>
      </c>
      <c r="BH47" s="88"/>
      <c r="BI47" s="88"/>
      <c r="BJ47" s="88"/>
      <c r="BK47" s="88"/>
      <c r="BL47" s="88"/>
      <c r="BM47" s="88" t="s">
        <v>386</v>
      </c>
      <c r="BN47" s="88"/>
      <c r="BO47" s="88"/>
      <c r="BP47" s="88"/>
      <c r="BQ47" s="88"/>
      <c r="BR47" s="88"/>
      <c r="BS47" s="236"/>
      <c r="BT47" s="236"/>
      <c r="BU47" s="236"/>
      <c r="BV47" s="236"/>
      <c r="BW47" s="236"/>
      <c r="BX47" s="236"/>
      <c r="BY47" s="236"/>
      <c r="BZ47" s="236"/>
      <c r="CA47" s="236"/>
    </row>
    <row r="48" spans="1:79" ht="15" customHeight="1" x14ac:dyDescent="0.2">
      <c r="A48" s="88">
        <v>1</v>
      </c>
      <c r="B48" s="88"/>
      <c r="C48" s="88"/>
      <c r="D48" s="88"/>
      <c r="E48" s="88"/>
      <c r="F48" s="88"/>
      <c r="G48" s="82">
        <v>2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4"/>
      <c r="AF48" s="88">
        <v>3</v>
      </c>
      <c r="AG48" s="88"/>
      <c r="AH48" s="88"/>
      <c r="AI48" s="88"/>
      <c r="AJ48" s="88"/>
      <c r="AK48" s="88">
        <v>4</v>
      </c>
      <c r="AL48" s="88"/>
      <c r="AM48" s="88"/>
      <c r="AN48" s="88"/>
      <c r="AO48" s="88"/>
      <c r="AP48" s="88"/>
      <c r="AQ48" s="88"/>
      <c r="AR48" s="88"/>
      <c r="AS48" s="88"/>
      <c r="AT48" s="88"/>
      <c r="AU48" s="88">
        <v>5</v>
      </c>
      <c r="AV48" s="88"/>
      <c r="AW48" s="88"/>
      <c r="AX48" s="88"/>
      <c r="AY48" s="88"/>
      <c r="AZ48" s="88"/>
      <c r="BA48" s="88">
        <v>6</v>
      </c>
      <c r="BB48" s="88"/>
      <c r="BC48" s="88"/>
      <c r="BD48" s="88"/>
      <c r="BE48" s="88"/>
      <c r="BF48" s="88"/>
      <c r="BG48" s="88">
        <v>7</v>
      </c>
      <c r="BH48" s="88"/>
      <c r="BI48" s="88"/>
      <c r="BJ48" s="88"/>
      <c r="BK48" s="88"/>
      <c r="BL48" s="88"/>
      <c r="BM48" s="88">
        <v>8</v>
      </c>
      <c r="BN48" s="88"/>
      <c r="BO48" s="88"/>
      <c r="BP48" s="88"/>
      <c r="BQ48" s="88"/>
      <c r="BR48" s="88"/>
      <c r="BS48" s="236"/>
      <c r="BT48" s="236"/>
      <c r="BU48" s="236"/>
      <c r="BV48" s="236"/>
      <c r="BW48" s="236"/>
      <c r="BX48" s="236"/>
      <c r="BY48" s="236"/>
      <c r="BZ48" s="236"/>
      <c r="CA48" s="236"/>
    </row>
    <row r="49" spans="1:79" ht="9.75" hidden="1" customHeight="1" x14ac:dyDescent="0.2">
      <c r="A49" s="193" t="s">
        <v>187</v>
      </c>
      <c r="B49" s="193"/>
      <c r="C49" s="193"/>
      <c r="D49" s="193"/>
      <c r="E49" s="193"/>
      <c r="F49" s="193"/>
      <c r="G49" s="194" t="s">
        <v>78</v>
      </c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6"/>
      <c r="AF49" s="193" t="s">
        <v>91</v>
      </c>
      <c r="AG49" s="193"/>
      <c r="AH49" s="193"/>
      <c r="AI49" s="193"/>
      <c r="AJ49" s="193"/>
      <c r="AK49" s="193" t="s">
        <v>92</v>
      </c>
      <c r="AL49" s="193"/>
      <c r="AM49" s="193"/>
      <c r="AN49" s="193"/>
      <c r="AO49" s="193"/>
      <c r="AP49" s="193"/>
      <c r="AQ49" s="193"/>
      <c r="AR49" s="193"/>
      <c r="AS49" s="193"/>
      <c r="AT49" s="193"/>
      <c r="AU49" s="193" t="s">
        <v>139</v>
      </c>
      <c r="AV49" s="193"/>
      <c r="AW49" s="193"/>
      <c r="AX49" s="193"/>
      <c r="AY49" s="193"/>
      <c r="AZ49" s="193"/>
      <c r="BA49" s="193" t="s">
        <v>141</v>
      </c>
      <c r="BB49" s="193"/>
      <c r="BC49" s="193"/>
      <c r="BD49" s="193"/>
      <c r="BE49" s="193"/>
      <c r="BF49" s="193"/>
      <c r="BG49" s="193" t="s">
        <v>133</v>
      </c>
      <c r="BH49" s="193"/>
      <c r="BI49" s="193"/>
      <c r="BJ49" s="193"/>
      <c r="BK49" s="193"/>
      <c r="BL49" s="193"/>
      <c r="BM49" s="193" t="s">
        <v>135</v>
      </c>
      <c r="BN49" s="193"/>
      <c r="BO49" s="193"/>
      <c r="BP49" s="193"/>
      <c r="BQ49" s="193"/>
      <c r="BR49" s="193"/>
      <c r="BS49" s="236"/>
      <c r="BT49" s="236"/>
      <c r="BU49" s="236"/>
      <c r="BV49" s="236"/>
      <c r="BW49" s="236"/>
      <c r="BX49" s="236"/>
      <c r="BY49" s="236"/>
      <c r="BZ49" s="236"/>
      <c r="CA49" s="236" t="s">
        <v>70</v>
      </c>
    </row>
    <row r="50" spans="1:79" s="7" customFormat="1" x14ac:dyDescent="0.2">
      <c r="A50" s="189"/>
      <c r="B50" s="189"/>
      <c r="C50" s="189"/>
      <c r="D50" s="189"/>
      <c r="E50" s="189"/>
      <c r="F50" s="189"/>
      <c r="G50" s="190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2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240"/>
      <c r="BT50" s="240"/>
      <c r="BU50" s="240"/>
      <c r="BV50" s="240"/>
      <c r="BW50" s="240"/>
      <c r="BX50" s="240"/>
      <c r="BY50" s="240"/>
      <c r="BZ50" s="240"/>
      <c r="CA50" s="240" t="s">
        <v>71</v>
      </c>
    </row>
    <row r="51" spans="1:79" x14ac:dyDescent="0.2">
      <c r="A51" s="202"/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</row>
    <row r="52" spans="1:79" ht="28.5" customHeight="1" x14ac:dyDescent="0.2">
      <c r="A52" s="89" t="s">
        <v>387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</row>
    <row r="53" spans="1:79" ht="15" customHeight="1" x14ac:dyDescent="0.2">
      <c r="A53" s="95" t="s">
        <v>392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</row>
    <row r="54" spans="1:79" s="21" customFormat="1" ht="15" customHeight="1" x14ac:dyDescent="0.2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1"/>
      <c r="AW54" s="251"/>
      <c r="AX54" s="251"/>
      <c r="AY54" s="251"/>
      <c r="AZ54" s="251"/>
      <c r="BA54" s="251"/>
      <c r="BB54" s="251"/>
      <c r="BC54" s="251"/>
      <c r="BD54" s="251"/>
      <c r="BE54" s="251"/>
      <c r="BF54" s="251"/>
      <c r="BG54" s="251"/>
      <c r="BH54" s="251"/>
      <c r="BI54" s="251"/>
      <c r="BJ54" s="251"/>
      <c r="BK54" s="251"/>
      <c r="BL54" s="251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</row>
    <row r="55" spans="1:79" s="2" customFormat="1" ht="15.75" hidden="1" customHeight="1" x14ac:dyDescent="0.2">
      <c r="A55" s="87"/>
      <c r="B55" s="87"/>
      <c r="C55" s="87"/>
      <c r="D55" s="87"/>
      <c r="E55" s="87"/>
      <c r="F55" s="87"/>
      <c r="G55" s="73" t="s">
        <v>1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 t="s">
        <v>101</v>
      </c>
      <c r="U55" s="74"/>
      <c r="V55" s="74"/>
      <c r="W55" s="74"/>
      <c r="X55" s="74"/>
      <c r="Y55" s="74"/>
      <c r="Z55" s="74"/>
      <c r="AA55" s="74" t="s">
        <v>102</v>
      </c>
      <c r="AB55" s="74"/>
      <c r="AC55" s="74"/>
      <c r="AD55" s="74"/>
      <c r="AE55" s="74"/>
      <c r="AF55" s="74"/>
      <c r="AG55" s="74"/>
      <c r="AH55" s="74" t="s">
        <v>103</v>
      </c>
      <c r="AI55" s="74"/>
      <c r="AJ55" s="74"/>
      <c r="AK55" s="74"/>
      <c r="AL55" s="74"/>
      <c r="AM55" s="74"/>
      <c r="AN55" s="74"/>
      <c r="AO55" s="187" t="s">
        <v>104</v>
      </c>
      <c r="AP55" s="187"/>
      <c r="AQ55" s="187"/>
      <c r="AR55" s="187"/>
      <c r="AS55" s="187"/>
      <c r="AT55" s="187"/>
      <c r="AU55" s="188"/>
      <c r="AV55" s="248"/>
      <c r="AW55" s="248"/>
      <c r="AX55" s="248"/>
      <c r="AY55" s="248"/>
      <c r="AZ55" s="248"/>
      <c r="BA55" s="248"/>
      <c r="BB55" s="248"/>
      <c r="BC55" s="248"/>
      <c r="BD55" s="248"/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8"/>
      <c r="BQ55" s="248"/>
      <c r="BR55" s="248"/>
      <c r="BS55" s="249"/>
      <c r="BT55" s="238"/>
      <c r="BU55" s="238"/>
      <c r="BV55" s="238"/>
      <c r="BW55" s="238"/>
      <c r="BX55" s="238"/>
      <c r="BY55" s="238"/>
      <c r="BZ55" s="238"/>
      <c r="CA55" s="238" t="s">
        <v>131</v>
      </c>
    </row>
    <row r="56" spans="1:79" s="9" customFormat="1" ht="15" customHeight="1" x14ac:dyDescent="0.2">
      <c r="A56" s="104" t="s">
        <v>179</v>
      </c>
      <c r="B56" s="104"/>
      <c r="C56" s="104"/>
      <c r="D56" s="104"/>
      <c r="E56" s="104"/>
      <c r="F56" s="104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03">
        <v>2907720</v>
      </c>
      <c r="U56" s="103"/>
      <c r="V56" s="103"/>
      <c r="W56" s="103"/>
      <c r="X56" s="103"/>
      <c r="Y56" s="103"/>
      <c r="Z56" s="103"/>
      <c r="AA56" s="103">
        <v>650000</v>
      </c>
      <c r="AB56" s="103"/>
      <c r="AC56" s="103"/>
      <c r="AD56" s="103"/>
      <c r="AE56" s="103"/>
      <c r="AF56" s="103"/>
      <c r="AG56" s="103"/>
      <c r="AH56" s="103">
        <v>3204307</v>
      </c>
      <c r="AI56" s="103"/>
      <c r="AJ56" s="103"/>
      <c r="AK56" s="103"/>
      <c r="AL56" s="103"/>
      <c r="AM56" s="103"/>
      <c r="AN56" s="103"/>
      <c r="AO56" s="103">
        <v>650000</v>
      </c>
      <c r="AP56" s="103"/>
      <c r="AQ56" s="103"/>
      <c r="AR56" s="103"/>
      <c r="AS56" s="103"/>
      <c r="AT56" s="103"/>
      <c r="AU56" s="103"/>
      <c r="AV56" s="269"/>
      <c r="AW56" s="269"/>
      <c r="AX56" s="269"/>
      <c r="AY56" s="269"/>
      <c r="AZ56" s="269"/>
      <c r="BA56" s="269"/>
      <c r="BB56" s="269"/>
      <c r="BC56" s="269"/>
      <c r="BD56" s="269"/>
      <c r="BE56" s="269"/>
      <c r="BF56" s="269"/>
      <c r="BG56" s="269"/>
      <c r="BH56" s="269"/>
      <c r="BI56" s="269"/>
      <c r="BJ56" s="269"/>
      <c r="BK56" s="269"/>
      <c r="BL56" s="269"/>
      <c r="BM56" s="269"/>
      <c r="BN56" s="269"/>
      <c r="BO56" s="269"/>
      <c r="BP56" s="269"/>
      <c r="BQ56" s="269"/>
      <c r="BR56" s="269"/>
      <c r="BS56" s="270"/>
      <c r="BT56" s="241"/>
      <c r="BU56" s="241"/>
      <c r="BV56" s="241"/>
      <c r="BW56" s="241"/>
      <c r="BX56" s="241"/>
      <c r="BY56" s="241"/>
      <c r="BZ56" s="241"/>
      <c r="CA56" s="241" t="s">
        <v>132</v>
      </c>
    </row>
    <row r="57" spans="1:79" s="1" customFormat="1" ht="12.75" customHeight="1" x14ac:dyDescent="0.2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</row>
    <row r="58" spans="1:79" s="1" customFormat="1" ht="12.75" customHeight="1" x14ac:dyDescent="0.2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</row>
    <row r="59" spans="1:79" x14ac:dyDescent="0.2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</row>
    <row r="60" spans="1:79" ht="18.95" customHeight="1" x14ac:dyDescent="0.2">
      <c r="A60" s="100" t="s">
        <v>246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265"/>
      <c r="AC60" s="265"/>
      <c r="AD60" s="265"/>
      <c r="AE60" s="265"/>
      <c r="AF60" s="265"/>
      <c r="AG60" s="265"/>
      <c r="AH60" s="70"/>
      <c r="AI60" s="70"/>
      <c r="AJ60" s="70"/>
      <c r="AK60" s="70"/>
      <c r="AL60" s="70"/>
      <c r="AM60" s="70"/>
      <c r="AN60" s="70"/>
      <c r="AO60" s="70"/>
      <c r="AP60" s="70"/>
      <c r="AQ60" s="265"/>
      <c r="AR60" s="265"/>
      <c r="AS60" s="265"/>
      <c r="AT60" s="265"/>
      <c r="AU60" s="101" t="s">
        <v>248</v>
      </c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</row>
    <row r="61" spans="1:79" ht="12.75" customHeight="1" x14ac:dyDescent="0.2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66"/>
      <c r="AC61" s="266"/>
      <c r="AD61" s="266"/>
      <c r="AE61" s="266"/>
      <c r="AF61" s="266"/>
      <c r="AG61" s="266"/>
      <c r="AH61" s="72" t="s">
        <v>2</v>
      </c>
      <c r="AI61" s="72"/>
      <c r="AJ61" s="72"/>
      <c r="AK61" s="72"/>
      <c r="AL61" s="72"/>
      <c r="AM61" s="72"/>
      <c r="AN61" s="72"/>
      <c r="AO61" s="72"/>
      <c r="AP61" s="72"/>
      <c r="AQ61" s="266"/>
      <c r="AR61" s="266"/>
      <c r="AS61" s="266"/>
      <c r="AT61" s="266"/>
      <c r="AU61" s="72" t="s">
        <v>205</v>
      </c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</row>
    <row r="62" spans="1:79" ht="15" x14ac:dyDescent="0.2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66"/>
      <c r="AC62" s="266"/>
      <c r="AD62" s="266"/>
      <c r="AE62" s="266"/>
      <c r="AF62" s="266"/>
      <c r="AG62" s="266"/>
      <c r="AH62" s="267"/>
      <c r="AI62" s="267"/>
      <c r="AJ62" s="267"/>
      <c r="AK62" s="267"/>
      <c r="AL62" s="267"/>
      <c r="AM62" s="267"/>
      <c r="AN62" s="267"/>
      <c r="AO62" s="267"/>
      <c r="AP62" s="267"/>
      <c r="AQ62" s="266"/>
      <c r="AR62" s="266"/>
      <c r="AS62" s="266"/>
      <c r="AT62" s="266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</row>
    <row r="63" spans="1:79" ht="18" customHeight="1" x14ac:dyDescent="0.2">
      <c r="A63" s="100" t="s">
        <v>247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266"/>
      <c r="AC63" s="266"/>
      <c r="AD63" s="266"/>
      <c r="AE63" s="266"/>
      <c r="AF63" s="266"/>
      <c r="AG63" s="266"/>
      <c r="AH63" s="71"/>
      <c r="AI63" s="71"/>
      <c r="AJ63" s="71"/>
      <c r="AK63" s="71"/>
      <c r="AL63" s="71"/>
      <c r="AM63" s="71"/>
      <c r="AN63" s="71"/>
      <c r="AO63" s="71"/>
      <c r="AP63" s="71"/>
      <c r="AQ63" s="266"/>
      <c r="AR63" s="266"/>
      <c r="AS63" s="266"/>
      <c r="AT63" s="266"/>
      <c r="AU63" s="99" t="s">
        <v>249</v>
      </c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</row>
    <row r="64" spans="1:79" ht="12" customHeight="1" x14ac:dyDescent="0.2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66"/>
      <c r="AC64" s="266"/>
      <c r="AD64" s="266"/>
      <c r="AE64" s="266"/>
      <c r="AF64" s="266"/>
      <c r="AG64" s="266"/>
      <c r="AH64" s="72" t="s">
        <v>2</v>
      </c>
      <c r="AI64" s="72"/>
      <c r="AJ64" s="72"/>
      <c r="AK64" s="72"/>
      <c r="AL64" s="72"/>
      <c r="AM64" s="72"/>
      <c r="AN64" s="72"/>
      <c r="AO64" s="72"/>
      <c r="AP64" s="72"/>
      <c r="AQ64" s="266"/>
      <c r="AR64" s="266"/>
      <c r="AS64" s="266"/>
      <c r="AT64" s="266"/>
      <c r="AU64" s="72" t="s">
        <v>205</v>
      </c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</row>
  </sheetData>
  <mergeCells count="184">
    <mergeCell ref="AT4:BA4"/>
    <mergeCell ref="A5:AF5"/>
    <mergeCell ref="AH5:AR5"/>
    <mergeCell ref="AT5:BA5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O18:AU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19:F19"/>
    <mergeCell ref="A26:F26"/>
    <mergeCell ref="G26:AE26"/>
    <mergeCell ref="AF26:AJ26"/>
    <mergeCell ref="AK26:AT26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AO40:AU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41:F41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A56:F56"/>
    <mergeCell ref="G56:S56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9</vt:i4>
      </vt:variant>
    </vt:vector>
  </HeadingPairs>
  <TitlesOfParts>
    <vt:vector size="18" baseType="lpstr">
      <vt:lpstr>Додаток1</vt:lpstr>
      <vt:lpstr>Додаток2 КПК3710160</vt:lpstr>
      <vt:lpstr>Додаток2 КПК3718710</vt:lpstr>
      <vt:lpstr>Додаток2 КПК3719110</vt:lpstr>
      <vt:lpstr>Додаток2 КПК3719770</vt:lpstr>
      <vt:lpstr>Додаток3 КПК3710160</vt:lpstr>
      <vt:lpstr>Додаток3 КПК3718710</vt:lpstr>
      <vt:lpstr>Додаток3 КПК3719110</vt:lpstr>
      <vt:lpstr>Додаток3 КПК3719770</vt:lpstr>
      <vt:lpstr>Додаток1!Область_друку</vt:lpstr>
      <vt:lpstr>'Додаток2 КПК3710160'!Область_друку</vt:lpstr>
      <vt:lpstr>'Додаток2 КПК3718710'!Область_друку</vt:lpstr>
      <vt:lpstr>'Додаток2 КПК3719110'!Область_друку</vt:lpstr>
      <vt:lpstr>'Додаток2 КПК3719770'!Область_друку</vt:lpstr>
      <vt:lpstr>'Додаток3 КПК3710160'!Область_друку</vt:lpstr>
      <vt:lpstr>'Додаток3 КПК3718710'!Область_друку</vt:lpstr>
      <vt:lpstr>'Додаток3 КПК3719110'!Область_друку</vt:lpstr>
      <vt:lpstr>'Додаток3 КПК3719770'!Область_друку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2021-10-27T06:47:41Z</cp:lastPrinted>
  <dcterms:created xsi:type="dcterms:W3CDTF">2016-07-02T12:27:50Z</dcterms:created>
  <dcterms:modified xsi:type="dcterms:W3CDTF">2021-10-27T06:47:42Z</dcterms:modified>
</cp:coreProperties>
</file>